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ocuments\2025\СОВА\послуги з поточного ремонту авто 1599 694,00\"/>
    </mc:Choice>
  </mc:AlternateContent>
  <bookViews>
    <workbookView xWindow="0" yWindow="0" windowWidth="28800" windowHeight="12180"/>
  </bookViews>
  <sheets>
    <sheet name="Лист1" sheetId="1" r:id="rId1"/>
    <sheet name="Лист3" sheetId="3" r:id="rId2"/>
    <sheet name="Лист2" sheetId="2" r:id="rId3"/>
  </sheets>
  <definedNames>
    <definedName name="_xlnm._FilterDatabase" localSheetId="0" hidden="1">Лист1!$A$182:$D$214</definedName>
    <definedName name="_xlnm.Print_Area" localSheetId="0">Лист1!$A$1:$D$229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7" i="1" l="1"/>
  <c r="C76" i="1"/>
  <c r="C106" i="1"/>
  <c r="C127" i="1"/>
  <c r="C163" i="1"/>
  <c r="C181" i="1"/>
  <c r="C213" i="1"/>
  <c r="C214" i="1" l="1"/>
</calcChain>
</file>

<file path=xl/sharedStrings.xml><?xml version="1.0" encoding="utf-8"?>
<sst xmlns="http://schemas.openxmlformats.org/spreadsheetml/2006/main" count="225" uniqueCount="188">
  <si>
    <t>№ з/п</t>
  </si>
  <si>
    <t xml:space="preserve">Найменування, виробник, каталожний номер запасної частини </t>
  </si>
  <si>
    <t>Заміна охолоджуючої рідини</t>
  </si>
  <si>
    <t>Всього</t>
  </si>
  <si>
    <t>Комп’ютерна діагностика</t>
  </si>
  <si>
    <t>Діагностика ходової частини</t>
  </si>
  <si>
    <t>Заміна передніх амортизаторів 2од</t>
  </si>
  <si>
    <t>Заміна опор передніх амортизаторів 2 од</t>
  </si>
  <si>
    <t>Заміна задніх амортизаторів 2 од</t>
  </si>
  <si>
    <t>Заміна шарової опори</t>
  </si>
  <si>
    <t>Заміна салейнблока  переднього ричага</t>
  </si>
  <si>
    <t>Заміна втулок стабілізатора передні 2 од</t>
  </si>
  <si>
    <t>Заміна тяг переднього стабілізатора</t>
  </si>
  <si>
    <t>Заміна втулок стабілізатора задні 2 од</t>
  </si>
  <si>
    <t>Заміна тяг стабілізатора задні</t>
  </si>
  <si>
    <t>Заміна передньої маточини з підшипником</t>
  </si>
  <si>
    <t>Заміна задньої маточини з підшипником</t>
  </si>
  <si>
    <t>Заміна гідропидсилювача</t>
  </si>
  <si>
    <t>Заміна передніх гальмівних колодок</t>
  </si>
  <si>
    <t>Заміна передніх гальмівних дисків 2 од.</t>
  </si>
  <si>
    <t>Заміна задніх гальмівних колодок</t>
  </si>
  <si>
    <t>Заміна задніх гальмівних дисків 2 од.</t>
  </si>
  <si>
    <t>Заміна гальмівного шлангу</t>
  </si>
  <si>
    <t>Заміна салейнблоків ресори</t>
  </si>
  <si>
    <t>Заміна турбокомпресора</t>
  </si>
  <si>
    <t>Ремонт клапана EGR та програмування</t>
  </si>
  <si>
    <t>Заміна комплекту ГРМ</t>
  </si>
  <si>
    <t>Зняття-установка ГБЦ</t>
  </si>
  <si>
    <t>Шліфовка ГБЦ</t>
  </si>
  <si>
    <t>Перевірка на тріщини ГБЦ</t>
  </si>
  <si>
    <t>Заміна клапанів впускних</t>
  </si>
  <si>
    <t>Заміна клапанів випускних</t>
  </si>
  <si>
    <t>Заміна направляючих клапанів</t>
  </si>
  <si>
    <t>Прирізка та притирка клапанів</t>
  </si>
  <si>
    <t>Заміна прокладки ГБЦ</t>
  </si>
  <si>
    <t>Заміна прокладок колекторів</t>
  </si>
  <si>
    <t>Заміна прокладки клапанної кришки</t>
  </si>
  <si>
    <t>Заміна шайб під форсунками</t>
  </si>
  <si>
    <t>Перевірка паливних форсунок на стенді</t>
  </si>
  <si>
    <t>Заміна плити коромисел</t>
  </si>
  <si>
    <t>Заміна форсунок паливних</t>
  </si>
  <si>
    <t>Заміна опор передніх амортизаторів 2 од.</t>
  </si>
  <si>
    <t>Заміна сервісного ременя та ролика</t>
  </si>
  <si>
    <t>Заміна водяної помпи</t>
  </si>
  <si>
    <t>Заміна комплекту зчеплення</t>
  </si>
  <si>
    <t>Поточний ремонт стартеру</t>
  </si>
  <si>
    <t>Заміна датчику в паливному баку</t>
  </si>
  <si>
    <t>Заміна опор кулевих 2 од.</t>
  </si>
  <si>
    <t>Заміна тяг стабілізатора передні</t>
  </si>
  <si>
    <t>Заміна зчеплення в зборі</t>
  </si>
  <si>
    <t>Заміна амортизаторів задніх 2од.</t>
  </si>
  <si>
    <t>Заміна амортизаторів передніх 2 од.</t>
  </si>
  <si>
    <t>Заміна дисків гальмівних передні 2 од.</t>
  </si>
  <si>
    <t>Заміна гальмівних барабанів 2 од</t>
  </si>
  <si>
    <t>Заміна підшипників ступиці задньої 2 од</t>
  </si>
  <si>
    <t>Заміна підшипників ступиці передньої 2 од.</t>
  </si>
  <si>
    <t>Заміна тросів ручника к-т.</t>
  </si>
  <si>
    <t>Заміна опорних підшипників передніх амортизаторів 2 од.</t>
  </si>
  <si>
    <t>Заміна опор передніх амортизаторів</t>
  </si>
  <si>
    <t>Заміна пильників та відбійників пер. амортизаторів</t>
  </si>
  <si>
    <t>Заміна сайлентблоків передніх ричагів</t>
  </si>
  <si>
    <t>Заміна ШРКШ лівої</t>
  </si>
  <si>
    <t>Заміна ШРКШ правої</t>
  </si>
  <si>
    <t>Заміна сальників КПП</t>
  </si>
  <si>
    <t>Заміна масла в КПП</t>
  </si>
  <si>
    <t>Заміна помпи</t>
  </si>
  <si>
    <t>Заміна термостату</t>
  </si>
  <si>
    <t>Заміна передніх пружин 2 од.</t>
  </si>
  <si>
    <t>Заміна передніх важелів нижніх задніх 2 од. Л/П</t>
  </si>
  <si>
    <t>Заміна передніх важелів нижніх передніх 2 од. Л/П</t>
  </si>
  <si>
    <t>Заміна передніх важелів верхніх задніх 2 од. Л/П</t>
  </si>
  <si>
    <t>Заміна передніх важелів верхніх передніх 2од. Л/П</t>
  </si>
  <si>
    <t>Заміна амортизаторі передніх 2 од.</t>
  </si>
  <si>
    <t>Заміна ШРКШ  2 од. зовнішні</t>
  </si>
  <si>
    <t>Заміна гальмівних колодок передні</t>
  </si>
  <si>
    <t>Заміна гальмівних колодок задніх</t>
  </si>
  <si>
    <t>Заміна свічок запалювання комплект 4 од.</t>
  </si>
  <si>
    <t>Заміна гідрокомпенсаторів</t>
  </si>
  <si>
    <t>Заміна термостату.</t>
  </si>
  <si>
    <t>Заміна охолоджуючої рідини.</t>
  </si>
  <si>
    <t>Заміна масла + фільтра ДВЗ</t>
  </si>
  <si>
    <t>Чистка форсунок та заміна ущільнювачів к-т.</t>
  </si>
  <si>
    <t>Заміна задніх амортизаторів</t>
  </si>
  <si>
    <t>Заміна дисків тормозних передніх</t>
  </si>
  <si>
    <t>Заміна ремкомплектів супортів 4 од.</t>
  </si>
  <si>
    <t>Заміна дисків тормозних задніх.</t>
  </si>
  <si>
    <t>Зняття на встановлення ДВЗ</t>
  </si>
  <si>
    <t>Розбирання та збирання ДВЗ</t>
  </si>
  <si>
    <t>Перевірка на проточка колінвалу</t>
  </si>
  <si>
    <t>Перевірка та проточка ГБЦ</t>
  </si>
  <si>
    <t>Заміна вкладишів корінних</t>
  </si>
  <si>
    <t>Заміна вкладишів шатунних</t>
  </si>
  <si>
    <t>Заміна поршнів 4шт.</t>
  </si>
  <si>
    <t>Заміна поршневих кілець 4 комп.</t>
  </si>
  <si>
    <t>Заміна впускних клапанів 1 комп.</t>
  </si>
  <si>
    <t>Заміна випускних клапанів 1комп.</t>
  </si>
  <si>
    <t>Заміна сальників клапанів 1 комп.</t>
  </si>
  <si>
    <t>Заміна втулок клапанів 1 комп.</t>
  </si>
  <si>
    <t>Мийка ДВЗ та ГБЦ</t>
  </si>
  <si>
    <t>Заміна прокладки впускного колектору</t>
  </si>
  <si>
    <t>Заміна прокладки випускного колектору</t>
  </si>
  <si>
    <t>Заміна термостата</t>
  </si>
  <si>
    <t>Заміна сальнику коленвалу передній</t>
  </si>
  <si>
    <t>Заміна сальника коленвалу задній</t>
  </si>
  <si>
    <t>Поточний ремонт генератора</t>
  </si>
  <si>
    <t>Заміна подушок ДВЗ</t>
  </si>
  <si>
    <t>Заміна свічок запалювання  комп.</t>
  </si>
  <si>
    <t>Заміна високовольтних проводів комп.</t>
  </si>
  <si>
    <t>Заміна оливи двигуна 5л.</t>
  </si>
  <si>
    <t>Заміна фільтру оливи</t>
  </si>
  <si>
    <t>Заміна фільтру повітряного</t>
  </si>
  <si>
    <t>Заміна паливного фільтру</t>
  </si>
  <si>
    <t>Заміна охолоджувающий рідини 10л.</t>
  </si>
  <si>
    <t>Зняття та встановлення ДВЗ</t>
  </si>
  <si>
    <t>Заміна фільтру оливи двигуна</t>
  </si>
  <si>
    <t>Заміна оливи ДВЗ 5W30 (допуск виробника)</t>
  </si>
  <si>
    <t>Заміна рідини охолоджування (допуск виробника)</t>
  </si>
  <si>
    <t>Заміна амортизаторів передніх к-т</t>
  </si>
  <si>
    <t>Заміна опор амортизаторів передніх к-т</t>
  </si>
  <si>
    <t>Заміна опорного підшипника амортизатору передн.</t>
  </si>
  <si>
    <t>Заміна пильовиків та відбійників амортизаторів</t>
  </si>
  <si>
    <t>Заміна шарових передніх к-т</t>
  </si>
  <si>
    <t>Заміна сайлентблоків передніх ричагів к-т</t>
  </si>
  <si>
    <t>Заміна рульових тяг к-т</t>
  </si>
  <si>
    <t>Заміна рульових наконечників к-т</t>
  </si>
  <si>
    <t>Заміна пильовиків рульових тяг к-т</t>
  </si>
  <si>
    <t>Заміна втулок стабілізатора пер. к-т</t>
  </si>
  <si>
    <t>Заміна стійок стабілізатора пер.  к-т</t>
  </si>
  <si>
    <t>заміна тормозних колодок передніх</t>
  </si>
  <si>
    <t>заміна тормозних колодок задніх</t>
  </si>
  <si>
    <t>заміна дисків тормозних передніх</t>
  </si>
  <si>
    <t>заміна ШРКШ наружних</t>
  </si>
  <si>
    <t>Заміна ремкомплекту супортів передніх 2 к-т.</t>
  </si>
  <si>
    <t>Заміна ремкомплекту супортів задніх 2 к-т.</t>
  </si>
  <si>
    <t>Розвал-сходження.</t>
  </si>
  <si>
    <t>Заміна фазорегулятору к-т.</t>
  </si>
  <si>
    <t>заміна амортизаторів задніх к-т</t>
  </si>
  <si>
    <t>заміна рульової рейки</t>
  </si>
  <si>
    <t>Заміна опор двигуна к.т</t>
  </si>
  <si>
    <t>Заміна радіатора охолодження основного</t>
  </si>
  <si>
    <t>Заміна сервісного ременя</t>
  </si>
  <si>
    <t>Заміна натяжної станції з роликами</t>
  </si>
  <si>
    <t>Заміна рулевої тяги</t>
  </si>
  <si>
    <t>Заміна рулевої рейки</t>
  </si>
  <si>
    <t>Заміна колінчатого  валу</t>
  </si>
  <si>
    <t>Заміна корінних вкладишів</t>
  </si>
  <si>
    <t>Заміна напівкілець колінчатого валу</t>
  </si>
  <si>
    <t>Заміна кілець поршньових</t>
  </si>
  <si>
    <t>Заміна прокладок двигуна</t>
  </si>
  <si>
    <t>Шліфувальні роботи ГБЦ</t>
  </si>
  <si>
    <t>Заміна масляного насосу</t>
  </si>
  <si>
    <t xml:space="preserve">Заміна клапану впускного </t>
  </si>
  <si>
    <t>Заміна клапану випускного</t>
  </si>
  <si>
    <t xml:space="preserve">Заміна поршнів із кільцями 4шт. </t>
  </si>
  <si>
    <t>Заміна переднього сальника колінвалу</t>
  </si>
  <si>
    <t>Заміна заднього сальника колінвалу</t>
  </si>
  <si>
    <t xml:space="preserve">Заміна ланцюга масляного насосу </t>
  </si>
  <si>
    <t>Заміна ГРМ + водяний насос</t>
  </si>
  <si>
    <t>Заміна сальника розподільного валу</t>
  </si>
  <si>
    <t>Перевірка ПНВТ на стенді</t>
  </si>
  <si>
    <t>Заміна масло знімальних ковпачків</t>
  </si>
  <si>
    <t>Перевірка та шліфування колін валу</t>
  </si>
  <si>
    <t>Розточка блоку циліндрів у ремонтний розмір</t>
  </si>
  <si>
    <t xml:space="preserve">Заміна поршнів </t>
  </si>
  <si>
    <t>Комп’ютерна діагностика паливної системи AdBlue та програмування</t>
  </si>
  <si>
    <t xml:space="preserve">Кількість послуг </t>
  </si>
  <si>
    <t>Послуги з поточного ремонту і технічного обслуговування автомобілів Peugeot 301 1.6, 2020-2021 рік випуску, тип кузова VF3DDNFP0LJ850420, 2 одиниці</t>
  </si>
  <si>
    <t>Послуги з поточного ремонту і технічного обслуговування автомобілів Volkswagen Рassat, рік випуску 2004, тип кузова WVWZZZ3BZ4E308310, 2 одиниці</t>
  </si>
  <si>
    <t>Послуги з поточного ремонту і технічного обслуговування автомобіля Suzuki Vitara 1.6,  рік випуску 2018, тип кузова TSMLYD21S00490796, 1 одиниця</t>
  </si>
  <si>
    <t>Послуги з поточного ремонту і технічного обслуговування автомобілів SsangYong-Actyon 2,0, рік випуску 2011, тип кузова KPTC0B1KSBP078936, 1 одиниця</t>
  </si>
  <si>
    <t>Послуги з поточного ремонту і технічного обслуговування автомобілів Шкода Рапид, рік випуску 2019, тип кузова TMBAC2NH1JB150405, 2 одиниці</t>
  </si>
  <si>
    <t xml:space="preserve">Послуги з поточного ремонту і технічного обслуговування автомобілів Ford Transit, рік випуску 2019, 
тип кузова WFOEXXTTREMM48659, 6 одиниць
</t>
  </si>
  <si>
    <t>Послуги з поточного ремонту і технічного обслуговування автомобіля Renault Duster 1.5 дизель, тип кузова VF1НSRАDF58678473, 1 одиниця</t>
  </si>
  <si>
    <t>Послуги з поточного ремонту і технічного обслуговування автомобілів код за  ДК 021:2015:50110000-9-Послуги з ремонту і технічного обслуговування мототранспортних засобів і супутнього обладнання (ДК 021:2015: 50112000-3 Послуги з ремонту і технічного обслуговування автомобілів)</t>
  </si>
  <si>
    <t>Заміна натягувача сервісного ременю</t>
  </si>
  <si>
    <t>Заміна шатунних вкладишів</t>
  </si>
  <si>
    <t>ТЕХНІЧНА СПЕЦИФІКАЦІЯ</t>
  </si>
  <si>
    <t>Таблиця 1</t>
  </si>
  <si>
    <t>Разом</t>
  </si>
  <si>
    <t xml:space="preserve">У складі тендерної пропозиції Учасник надає: </t>
  </si>
  <si>
    <t>1.  Учасник торгів при поданні тендерної пропозиції обов'язково зазначає найменування виробника запасних частин та їх каталожний номер в таблиці 1.</t>
  </si>
  <si>
    <t>3.  Учасник надає гарантійний лист за підписом керівника або особи уповноваженої учасником на підписання тендерної пропозиції щодо відповідності тендерної пропозиції учасника технічним, якісним та кількісним характеристикам за предметом закупівлі та іншим вимогам, що визначені Замовником у Технічній специфікації (Додаток № 4 до тендерної документації).</t>
  </si>
  <si>
    <t>4. Склад запасних частин та матеріалів учасника при виконанні договору, укладеного із Замовником за результатами цих торгів, повинен бути укомплектований не менше ніж на 30% від необхідних для виконання технічного обслуговування та ремонту автомобілів Замовника, про що Учасник надає гарантійний лист.</t>
  </si>
  <si>
    <t>5. Запасні частини, вузли та агрегати, що використовуються Учасником при наданні послуг, повинні бути новими та відповідати каталожним номерам, про що Учасник надає гарантійний лист.</t>
  </si>
  <si>
    <t>6. СТО повинна мати закриту територію для цілодобового та безкоштовного зберігання автомобілів Замовника під охороною, на яку немає доступу сторонніх осіб, про що Учасник надає гарантійний лист.</t>
  </si>
  <si>
    <t>7. Доставка до СТО транспортних засобів, для виконання ремонтних робіт, здійснюється за рахунок Учасника - переможця, про що Учасник надає гарантійний лист.</t>
  </si>
  <si>
    <t>2. Учасник повинен надати довідку в довільній формі про застосовування заходів із захисту довкілля.</t>
  </si>
  <si>
    <t>Перелік послуг з поточного ремонту і технічного обслуговування АТЗ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</si>
</sst>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_-;_-* &quot;-&quot;??_₴_-;_-@_-"/>
    <numFmt numFmtId="165" formatCode="#,##0.00\ _₴;[Red]#,##0.00\ _₴"/>
  </numFmts>
  <fonts count="12" x14ac:knownFonts="1">
    <font>
      <sz val="11"/>
      <color theme="1"/>
      <name val="Calibri"/>
      <family val="2"/>
      <charset val="204"/>
      <scheme val="minor"/>
    </font>
    <font>
      <sz val="11"/>
      <color indexed="8"/>
      <name val="Calibri"/>
      <family val="2"/>
      <charset val="204"/>
    </font>
    <font>
      <sz val="11"/>
      <color indexed="8"/>
      <name val="Calibri"/>
      <family val="2"/>
      <charset val="204"/>
    </font>
    <font>
      <b/>
      <sz val="12"/>
      <name val="Times New Roman"/>
      <family val="1"/>
      <charset val="204"/>
    </font>
    <font>
      <sz val="12"/>
      <name val="Times New Roman"/>
      <family val="1"/>
      <charset val="204"/>
    </font>
    <font>
      <sz val="11"/>
      <color theme="1"/>
      <name val="Calibri"/>
      <family val="2"/>
      <charset val="204"/>
      <scheme val="minor"/>
    </font>
    <font>
      <sz val="11"/>
      <color theme="1"/>
      <name val="Calibri"/>
      <family val="2"/>
      <scheme val="minor"/>
    </font>
    <font>
      <b/>
      <sz val="12"/>
      <color theme="1"/>
      <name val="Times New Roman"/>
      <family val="1"/>
      <charset val="204"/>
    </font>
    <font>
      <sz val="12"/>
      <color theme="1"/>
      <name val="Times New Roman"/>
      <family val="1"/>
      <charset val="204"/>
    </font>
    <font>
      <sz val="12"/>
      <color rgb="FF000000"/>
      <name val="Times New Roman"/>
      <family val="1"/>
      <charset val="204"/>
    </font>
    <font>
      <sz val="11"/>
      <color rgb="FF051A32"/>
      <name val="Arial"/>
      <family val="2"/>
      <charset val="204"/>
    </font>
    <font>
      <b/>
      <sz val="11"/>
      <color indexed="8"/>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7">
    <xf numFmtId="0" fontId="0" fillId="0" borderId="0"/>
    <xf numFmtId="0" fontId="2" fillId="0" borderId="0"/>
    <xf numFmtId="0" fontId="1" fillId="0" borderId="0"/>
    <xf numFmtId="0" fontId="6" fillId="0" borderId="0"/>
    <xf numFmtId="0" fontId="5" fillId="0" borderId="0"/>
    <xf numFmtId="164" fontId="5" fillId="0" borderId="0" applyFont="0" applyFill="0" applyBorder="0" applyAlignment="0" applyProtection="0"/>
    <xf numFmtId="164" fontId="6" fillId="0" borderId="0" applyFont="0" applyFill="0" applyBorder="0" applyAlignment="0" applyProtection="0"/>
  </cellStyleXfs>
  <cellXfs count="52">
    <xf numFmtId="0" fontId="0" fillId="0" borderId="0" xfId="0"/>
    <xf numFmtId="0" fontId="3" fillId="0" borderId="1" xfId="0" applyFont="1" applyBorder="1" applyAlignment="1">
      <alignment horizontal="center" vertical="center" wrapText="1"/>
    </xf>
    <xf numFmtId="0" fontId="4" fillId="0" borderId="0" xfId="0" applyFont="1"/>
    <xf numFmtId="0" fontId="4" fillId="0" borderId="0" xfId="0" applyFont="1" applyAlignment="1">
      <alignment horizontal="center" vertical="center"/>
    </xf>
    <xf numFmtId="0" fontId="4" fillId="0" borderId="0" xfId="0" applyFont="1" applyAlignment="1">
      <alignment wrapText="1"/>
    </xf>
    <xf numFmtId="165" fontId="4" fillId="2" borderId="0" xfId="0" applyNumberFormat="1" applyFont="1" applyFill="1" applyAlignment="1">
      <alignment horizontal="center" vertical="center"/>
    </xf>
    <xf numFmtId="0" fontId="7"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left" vertical="center" wrapText="1"/>
    </xf>
    <xf numFmtId="3" fontId="4" fillId="0" borderId="1" xfId="0" applyNumberFormat="1" applyFont="1" applyBorder="1" applyAlignment="1">
      <alignment horizontal="center" vertical="center"/>
    </xf>
    <xf numFmtId="3" fontId="4" fillId="0" borderId="1" xfId="0" applyNumberFormat="1" applyFont="1" applyBorder="1" applyAlignment="1">
      <alignment horizontal="left" vertical="center" wrapText="1"/>
    </xf>
    <xf numFmtId="0" fontId="9" fillId="0" borderId="1" xfId="0" applyFont="1" applyBorder="1" applyAlignment="1">
      <alignment horizontal="left" wrapText="1"/>
    </xf>
    <xf numFmtId="3" fontId="4" fillId="0" borderId="1" xfId="0" applyNumberFormat="1" applyFont="1" applyBorder="1" applyAlignment="1">
      <alignment horizontal="left" vertical="center"/>
    </xf>
    <xf numFmtId="0" fontId="10" fillId="0" borderId="0" xfId="0" applyFont="1"/>
    <xf numFmtId="0" fontId="4" fillId="0" borderId="0" xfId="0" applyFont="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3" fontId="4" fillId="2" borderId="1" xfId="0" applyNumberFormat="1" applyFont="1" applyFill="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wrapText="1"/>
    </xf>
    <xf numFmtId="0" fontId="4" fillId="0" borderId="0" xfId="0" applyFont="1" applyAlignment="1">
      <alignment vertical="center"/>
    </xf>
    <xf numFmtId="0" fontId="4" fillId="0" borderId="4" xfId="0" applyFont="1" applyBorder="1" applyAlignment="1">
      <alignment horizontal="center" vertical="center"/>
    </xf>
    <xf numFmtId="165" fontId="4" fillId="2" borderId="4" xfId="0" applyNumberFormat="1" applyFont="1" applyFill="1" applyBorder="1" applyAlignment="1">
      <alignment horizontal="center" vertical="center"/>
    </xf>
    <xf numFmtId="0" fontId="4" fillId="0" borderId="0" xfId="0" applyFont="1" applyAlignment="1">
      <alignment horizontal="center" vertical="center"/>
    </xf>
    <xf numFmtId="165" fontId="4" fillId="2" borderId="4" xfId="0" applyNumberFormat="1" applyFont="1" applyFill="1" applyBorder="1" applyAlignment="1">
      <alignment vertical="center"/>
    </xf>
    <xf numFmtId="0" fontId="3" fillId="3" borderId="0" xfId="0" applyFont="1" applyFill="1" applyAlignment="1">
      <alignment horizontal="center" vertical="center"/>
    </xf>
    <xf numFmtId="0" fontId="4" fillId="0" borderId="0" xfId="0" applyFont="1" applyAlignment="1">
      <alignment horizontal="left" vertical="center" wrapText="1"/>
    </xf>
    <xf numFmtId="0" fontId="4" fillId="0" borderId="0" xfId="0" applyFont="1" applyBorder="1" applyAlignment="1">
      <alignment horizontal="center" vertical="center"/>
    </xf>
    <xf numFmtId="0" fontId="4" fillId="0" borderId="0" xfId="0" applyFont="1" applyBorder="1" applyAlignment="1">
      <alignment vertical="center"/>
    </xf>
    <xf numFmtId="0" fontId="3" fillId="0" borderId="0" xfId="0" applyFont="1" applyAlignment="1">
      <alignment horizontal="left" vertical="center"/>
    </xf>
    <xf numFmtId="0" fontId="4" fillId="0" borderId="0" xfId="0" applyFont="1" applyFill="1" applyAlignment="1">
      <alignment horizontal="left" vertical="center" wrapText="1"/>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top"/>
    </xf>
    <xf numFmtId="0" fontId="3" fillId="0" borderId="2" xfId="0" applyFont="1" applyBorder="1" applyAlignment="1">
      <alignment horizontal="left" vertical="top"/>
    </xf>
    <xf numFmtId="0" fontId="3" fillId="3" borderId="3" xfId="0" applyFont="1" applyFill="1" applyBorder="1" applyAlignment="1">
      <alignment horizontal="center" vertical="top" wrapText="1"/>
    </xf>
    <xf numFmtId="0" fontId="3" fillId="3" borderId="4" xfId="0" applyFont="1" applyFill="1" applyBorder="1" applyAlignment="1">
      <alignment horizontal="center" vertical="top"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0" borderId="5" xfId="0" applyFont="1" applyBorder="1" applyAlignment="1">
      <alignment horizontal="center" vertical="center"/>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11" fillId="2" borderId="0" xfId="0" applyFont="1" applyFill="1" applyAlignment="1">
      <alignment horizontal="right" wrapText="1"/>
    </xf>
    <xf numFmtId="0" fontId="3"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left" wrapText="1"/>
    </xf>
  </cellXfs>
  <cellStyles count="7">
    <cellStyle name="Excel Built-in Normal" xfId="1"/>
    <cellStyle name="Excel Built-in Normal 2" xfId="2"/>
    <cellStyle name="Обычный" xfId="0" builtinId="0"/>
    <cellStyle name="Обычный 2" xfId="3"/>
    <cellStyle name="Обычный 4" xfId="4"/>
    <cellStyle name="Финансовый 2" xfId="5"/>
    <cellStyle name="Финансовый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31"/>
  <sheetViews>
    <sheetView tabSelected="1" view="pageBreakPreview" topLeftCell="A226" zoomScaleNormal="100" zoomScaleSheetLayoutView="100" workbookViewId="0">
      <selection activeCell="F14" sqref="F14"/>
    </sheetView>
  </sheetViews>
  <sheetFormatPr defaultColWidth="9.140625" defaultRowHeight="15.75" x14ac:dyDescent="0.25"/>
  <cols>
    <col min="1" max="1" width="4.28515625" style="3" customWidth="1"/>
    <col min="2" max="2" width="55.140625" style="4" customWidth="1"/>
    <col min="3" max="3" width="10.85546875" style="3" customWidth="1"/>
    <col min="4" max="4" width="43.5703125" style="4" customWidth="1"/>
    <col min="5" max="16384" width="9.140625" style="2"/>
  </cols>
  <sheetData>
    <row r="1" spans="1:4" x14ac:dyDescent="0.25">
      <c r="A1" s="49" t="s">
        <v>176</v>
      </c>
      <c r="B1" s="49"/>
      <c r="C1" s="49"/>
      <c r="D1" s="49"/>
    </row>
    <row r="2" spans="1:4" ht="48.75" customHeight="1" x14ac:dyDescent="0.25">
      <c r="A2" s="50" t="s">
        <v>173</v>
      </c>
      <c r="B2" s="50"/>
      <c r="C2" s="50"/>
      <c r="D2" s="50"/>
    </row>
    <row r="3" spans="1:4" ht="27.75" customHeight="1" x14ac:dyDescent="0.25">
      <c r="A3" s="48" t="s">
        <v>177</v>
      </c>
      <c r="B3" s="48"/>
      <c r="C3" s="48"/>
      <c r="D3" s="48"/>
    </row>
    <row r="4" spans="1:4" ht="49.5" customHeight="1" x14ac:dyDescent="0.25">
      <c r="A4" s="1" t="s">
        <v>0</v>
      </c>
      <c r="B4" s="1" t="s">
        <v>187</v>
      </c>
      <c r="C4" s="6" t="s">
        <v>165</v>
      </c>
      <c r="D4" s="1" t="s">
        <v>1</v>
      </c>
    </row>
    <row r="5" spans="1:4" ht="34.5" customHeight="1" x14ac:dyDescent="0.25">
      <c r="A5" s="30">
        <v>1</v>
      </c>
      <c r="B5" s="40" t="s">
        <v>171</v>
      </c>
      <c r="C5" s="41"/>
      <c r="D5" s="41"/>
    </row>
    <row r="6" spans="1:4" x14ac:dyDescent="0.25">
      <c r="A6" s="7">
        <v>1</v>
      </c>
      <c r="B6" s="8" t="s">
        <v>5</v>
      </c>
      <c r="C6" s="9">
        <v>5</v>
      </c>
      <c r="D6" s="14"/>
    </row>
    <row r="7" spans="1:4" x14ac:dyDescent="0.25">
      <c r="A7" s="7">
        <v>2</v>
      </c>
      <c r="B7" s="8" t="s">
        <v>4</v>
      </c>
      <c r="C7" s="9">
        <v>5</v>
      </c>
      <c r="D7" s="14"/>
    </row>
    <row r="8" spans="1:4" x14ac:dyDescent="0.25">
      <c r="A8" s="7">
        <v>3</v>
      </c>
      <c r="B8" s="8" t="s">
        <v>6</v>
      </c>
      <c r="C8" s="10">
        <v>4</v>
      </c>
      <c r="D8" s="15"/>
    </row>
    <row r="9" spans="1:4" x14ac:dyDescent="0.25">
      <c r="A9" s="7">
        <v>4</v>
      </c>
      <c r="B9" s="8" t="s">
        <v>7</v>
      </c>
      <c r="C9" s="9">
        <v>4</v>
      </c>
      <c r="D9" s="16"/>
    </row>
    <row r="10" spans="1:4" x14ac:dyDescent="0.25">
      <c r="A10" s="7">
        <v>5</v>
      </c>
      <c r="B10" s="8" t="s">
        <v>8</v>
      </c>
      <c r="C10" s="9">
        <v>3</v>
      </c>
      <c r="D10" s="16"/>
    </row>
    <row r="11" spans="1:4" x14ac:dyDescent="0.25">
      <c r="A11" s="7">
        <v>6</v>
      </c>
      <c r="B11" s="8" t="s">
        <v>9</v>
      </c>
      <c r="C11" s="9">
        <v>4</v>
      </c>
      <c r="D11" s="16"/>
    </row>
    <row r="12" spans="1:4" x14ac:dyDescent="0.25">
      <c r="A12" s="7">
        <v>7</v>
      </c>
      <c r="B12" s="8" t="s">
        <v>10</v>
      </c>
      <c r="C12" s="9">
        <v>4</v>
      </c>
      <c r="D12" s="16"/>
    </row>
    <row r="13" spans="1:4" x14ac:dyDescent="0.25">
      <c r="A13" s="7">
        <v>8</v>
      </c>
      <c r="B13" s="8" t="s">
        <v>11</v>
      </c>
      <c r="C13" s="9">
        <v>4</v>
      </c>
      <c r="D13" s="16"/>
    </row>
    <row r="14" spans="1:4" x14ac:dyDescent="0.25">
      <c r="A14" s="7">
        <v>9</v>
      </c>
      <c r="B14" s="8" t="s">
        <v>12</v>
      </c>
      <c r="C14" s="9">
        <v>6</v>
      </c>
      <c r="D14" s="17"/>
    </row>
    <row r="15" spans="1:4" x14ac:dyDescent="0.25">
      <c r="A15" s="7">
        <v>10</v>
      </c>
      <c r="B15" s="8" t="s">
        <v>13</v>
      </c>
      <c r="C15" s="9">
        <v>4</v>
      </c>
      <c r="D15" s="17"/>
    </row>
    <row r="16" spans="1:4" x14ac:dyDescent="0.25">
      <c r="A16" s="7">
        <v>11</v>
      </c>
      <c r="B16" s="8" t="s">
        <v>14</v>
      </c>
      <c r="C16" s="9">
        <v>4</v>
      </c>
      <c r="D16" s="17"/>
    </row>
    <row r="17" spans="1:4" x14ac:dyDescent="0.25">
      <c r="A17" s="7">
        <v>12</v>
      </c>
      <c r="B17" s="8" t="s">
        <v>15</v>
      </c>
      <c r="C17" s="9">
        <v>3</v>
      </c>
      <c r="D17" s="17"/>
    </row>
    <row r="18" spans="1:4" x14ac:dyDescent="0.25">
      <c r="A18" s="7">
        <v>13</v>
      </c>
      <c r="B18" s="8" t="s">
        <v>16</v>
      </c>
      <c r="C18" s="9">
        <v>2</v>
      </c>
      <c r="D18" s="17"/>
    </row>
    <row r="19" spans="1:4" x14ac:dyDescent="0.25">
      <c r="A19" s="7">
        <v>14</v>
      </c>
      <c r="B19" s="8" t="s">
        <v>142</v>
      </c>
      <c r="C19" s="9">
        <v>6</v>
      </c>
      <c r="D19" s="17"/>
    </row>
    <row r="20" spans="1:4" x14ac:dyDescent="0.25">
      <c r="A20" s="7">
        <v>15</v>
      </c>
      <c r="B20" s="8" t="s">
        <v>143</v>
      </c>
      <c r="C20" s="9">
        <v>2</v>
      </c>
      <c r="D20" s="17"/>
    </row>
    <row r="21" spans="1:4" x14ac:dyDescent="0.25">
      <c r="A21" s="7">
        <v>16</v>
      </c>
      <c r="B21" s="8" t="s">
        <v>17</v>
      </c>
      <c r="C21" s="9">
        <v>1</v>
      </c>
      <c r="D21" s="17"/>
    </row>
    <row r="22" spans="1:4" x14ac:dyDescent="0.25">
      <c r="A22" s="7">
        <v>17</v>
      </c>
      <c r="B22" s="8" t="s">
        <v>18</v>
      </c>
      <c r="C22" s="9">
        <v>4</v>
      </c>
      <c r="D22" s="17"/>
    </row>
    <row r="23" spans="1:4" x14ac:dyDescent="0.25">
      <c r="A23" s="7">
        <v>18</v>
      </c>
      <c r="B23" s="8" t="s">
        <v>19</v>
      </c>
      <c r="C23" s="9">
        <v>3</v>
      </c>
      <c r="D23" s="17"/>
    </row>
    <row r="24" spans="1:4" x14ac:dyDescent="0.25">
      <c r="A24" s="7">
        <v>19</v>
      </c>
      <c r="B24" s="8" t="s">
        <v>20</v>
      </c>
      <c r="C24" s="9">
        <v>3</v>
      </c>
      <c r="D24" s="16"/>
    </row>
    <row r="25" spans="1:4" x14ac:dyDescent="0.25">
      <c r="A25" s="7">
        <v>20</v>
      </c>
      <c r="B25" s="8" t="s">
        <v>21</v>
      </c>
      <c r="C25" s="9">
        <v>3</v>
      </c>
      <c r="D25" s="16"/>
    </row>
    <row r="26" spans="1:4" x14ac:dyDescent="0.25">
      <c r="A26" s="7">
        <v>21</v>
      </c>
      <c r="B26" s="8" t="s">
        <v>22</v>
      </c>
      <c r="C26" s="9">
        <v>4</v>
      </c>
      <c r="D26" s="16"/>
    </row>
    <row r="27" spans="1:4" x14ac:dyDescent="0.25">
      <c r="A27" s="7">
        <v>22</v>
      </c>
      <c r="B27" s="8" t="s">
        <v>23</v>
      </c>
      <c r="C27" s="9">
        <v>10</v>
      </c>
      <c r="D27" s="16"/>
    </row>
    <row r="28" spans="1:4" x14ac:dyDescent="0.25">
      <c r="A28" s="7">
        <v>23</v>
      </c>
      <c r="B28" s="8" t="s">
        <v>24</v>
      </c>
      <c r="C28" s="9">
        <v>1</v>
      </c>
      <c r="D28" s="16"/>
    </row>
    <row r="29" spans="1:4" x14ac:dyDescent="0.25">
      <c r="A29" s="7">
        <v>24</v>
      </c>
      <c r="B29" s="8" t="s">
        <v>25</v>
      </c>
      <c r="C29" s="9">
        <v>4</v>
      </c>
      <c r="D29" s="16"/>
    </row>
    <row r="30" spans="1:4" ht="31.5" x14ac:dyDescent="0.25">
      <c r="A30" s="7">
        <v>25</v>
      </c>
      <c r="B30" s="8" t="s">
        <v>164</v>
      </c>
      <c r="C30" s="9">
        <v>4</v>
      </c>
      <c r="D30" s="16"/>
    </row>
    <row r="31" spans="1:4" x14ac:dyDescent="0.25">
      <c r="A31" s="7">
        <v>26</v>
      </c>
      <c r="B31" s="8" t="s">
        <v>26</v>
      </c>
      <c r="C31" s="9">
        <v>4</v>
      </c>
      <c r="D31" s="16"/>
    </row>
    <row r="32" spans="1:4" x14ac:dyDescent="0.25">
      <c r="A32" s="7">
        <v>27</v>
      </c>
      <c r="B32" s="8" t="s">
        <v>27</v>
      </c>
      <c r="C32" s="9">
        <v>2</v>
      </c>
      <c r="D32" s="16"/>
    </row>
    <row r="33" spans="1:4" x14ac:dyDescent="0.25">
      <c r="A33" s="7">
        <v>28</v>
      </c>
      <c r="B33" s="8" t="s">
        <v>28</v>
      </c>
      <c r="C33" s="9">
        <v>2</v>
      </c>
      <c r="D33" s="16"/>
    </row>
    <row r="34" spans="1:4" x14ac:dyDescent="0.25">
      <c r="A34" s="7">
        <v>29</v>
      </c>
      <c r="B34" s="8" t="s">
        <v>29</v>
      </c>
      <c r="C34" s="9">
        <v>2</v>
      </c>
      <c r="D34" s="16"/>
    </row>
    <row r="35" spans="1:4" x14ac:dyDescent="0.25">
      <c r="A35" s="7">
        <v>30</v>
      </c>
      <c r="B35" s="8" t="s">
        <v>30</v>
      </c>
      <c r="C35" s="9">
        <v>2</v>
      </c>
      <c r="D35" s="16"/>
    </row>
    <row r="36" spans="1:4" x14ac:dyDescent="0.25">
      <c r="A36" s="7">
        <v>31</v>
      </c>
      <c r="B36" s="8" t="s">
        <v>31</v>
      </c>
      <c r="C36" s="9">
        <v>2</v>
      </c>
      <c r="D36" s="16"/>
    </row>
    <row r="37" spans="1:4" x14ac:dyDescent="0.25">
      <c r="A37" s="7">
        <v>32</v>
      </c>
      <c r="B37" s="8" t="s">
        <v>32</v>
      </c>
      <c r="C37" s="9">
        <v>2</v>
      </c>
      <c r="D37" s="16"/>
    </row>
    <row r="38" spans="1:4" x14ac:dyDescent="0.25">
      <c r="A38" s="7">
        <v>33</v>
      </c>
      <c r="B38" s="8" t="s">
        <v>33</v>
      </c>
      <c r="C38" s="9">
        <v>2</v>
      </c>
      <c r="D38" s="16"/>
    </row>
    <row r="39" spans="1:4" x14ac:dyDescent="0.25">
      <c r="A39" s="7">
        <v>34</v>
      </c>
      <c r="B39" s="8" t="s">
        <v>160</v>
      </c>
      <c r="C39" s="9">
        <v>2</v>
      </c>
      <c r="D39" s="16"/>
    </row>
    <row r="40" spans="1:4" x14ac:dyDescent="0.25">
      <c r="A40" s="7">
        <v>35</v>
      </c>
      <c r="B40" s="8" t="s">
        <v>34</v>
      </c>
      <c r="C40" s="9">
        <v>2</v>
      </c>
      <c r="D40" s="16"/>
    </row>
    <row r="41" spans="1:4" x14ac:dyDescent="0.25">
      <c r="A41" s="7">
        <v>36</v>
      </c>
      <c r="B41" s="8" t="s">
        <v>35</v>
      </c>
      <c r="C41" s="9">
        <v>2</v>
      </c>
      <c r="D41" s="16"/>
    </row>
    <row r="42" spans="1:4" x14ac:dyDescent="0.25">
      <c r="A42" s="7">
        <v>37</v>
      </c>
      <c r="B42" s="8" t="s">
        <v>36</v>
      </c>
      <c r="C42" s="9">
        <v>2</v>
      </c>
      <c r="D42" s="16"/>
    </row>
    <row r="43" spans="1:4" x14ac:dyDescent="0.25">
      <c r="A43" s="7">
        <v>38</v>
      </c>
      <c r="B43" s="8" t="s">
        <v>37</v>
      </c>
      <c r="C43" s="10">
        <v>2</v>
      </c>
      <c r="D43" s="16"/>
    </row>
    <row r="44" spans="1:4" x14ac:dyDescent="0.25">
      <c r="A44" s="7">
        <v>39</v>
      </c>
      <c r="B44" s="8" t="s">
        <v>38</v>
      </c>
      <c r="C44" s="9">
        <v>3</v>
      </c>
      <c r="D44" s="16"/>
    </row>
    <row r="45" spans="1:4" x14ac:dyDescent="0.25">
      <c r="A45" s="7">
        <v>40</v>
      </c>
      <c r="B45" s="8" t="s">
        <v>39</v>
      </c>
      <c r="C45" s="9">
        <v>2</v>
      </c>
      <c r="D45" s="16"/>
    </row>
    <row r="46" spans="1:4" x14ac:dyDescent="0.25">
      <c r="A46" s="7">
        <v>41</v>
      </c>
      <c r="B46" s="8" t="s">
        <v>40</v>
      </c>
      <c r="C46" s="9">
        <v>2</v>
      </c>
      <c r="D46" s="16"/>
    </row>
    <row r="47" spans="1:4" x14ac:dyDescent="0.25">
      <c r="A47" s="45" t="s">
        <v>3</v>
      </c>
      <c r="B47" s="46"/>
      <c r="C47" s="1">
        <f>SUM(C6:C46)</f>
        <v>132</v>
      </c>
      <c r="D47" s="27"/>
    </row>
    <row r="48" spans="1:4" ht="33" customHeight="1" x14ac:dyDescent="0.25">
      <c r="A48" s="30">
        <v>2</v>
      </c>
      <c r="B48" s="42" t="s">
        <v>166</v>
      </c>
      <c r="C48" s="43"/>
      <c r="D48" s="43"/>
    </row>
    <row r="49" spans="1:4" x14ac:dyDescent="0.25">
      <c r="A49" s="7">
        <v>1</v>
      </c>
      <c r="B49" s="12" t="s">
        <v>26</v>
      </c>
      <c r="C49" s="7">
        <v>2</v>
      </c>
      <c r="D49" s="17"/>
    </row>
    <row r="50" spans="1:4" x14ac:dyDescent="0.25">
      <c r="A50" s="7">
        <v>2</v>
      </c>
      <c r="B50" s="12" t="s">
        <v>42</v>
      </c>
      <c r="C50" s="7">
        <v>1</v>
      </c>
      <c r="D50" s="15"/>
    </row>
    <row r="51" spans="1:4" x14ac:dyDescent="0.25">
      <c r="A51" s="7">
        <v>3</v>
      </c>
      <c r="B51" s="12" t="s">
        <v>174</v>
      </c>
      <c r="C51" s="7">
        <v>1</v>
      </c>
      <c r="D51" s="16"/>
    </row>
    <row r="52" spans="1:4" x14ac:dyDescent="0.25">
      <c r="A52" s="7">
        <v>4</v>
      </c>
      <c r="B52" s="12" t="s">
        <v>46</v>
      </c>
      <c r="C52" s="7">
        <v>1</v>
      </c>
      <c r="D52" s="16"/>
    </row>
    <row r="53" spans="1:4" x14ac:dyDescent="0.25">
      <c r="A53" s="7">
        <v>5</v>
      </c>
      <c r="B53" s="12" t="s">
        <v>47</v>
      </c>
      <c r="C53" s="7">
        <v>2</v>
      </c>
      <c r="D53" s="16"/>
    </row>
    <row r="54" spans="1:4" x14ac:dyDescent="0.25">
      <c r="A54" s="7">
        <v>6</v>
      </c>
      <c r="B54" s="12" t="s">
        <v>48</v>
      </c>
      <c r="C54" s="7">
        <v>2</v>
      </c>
      <c r="D54" s="17"/>
    </row>
    <row r="55" spans="1:4" x14ac:dyDescent="0.25">
      <c r="A55" s="7">
        <v>7</v>
      </c>
      <c r="B55" s="12" t="s">
        <v>49</v>
      </c>
      <c r="C55" s="7">
        <v>1</v>
      </c>
      <c r="D55" s="17"/>
    </row>
    <row r="56" spans="1:4" x14ac:dyDescent="0.25">
      <c r="A56" s="7">
        <v>8</v>
      </c>
      <c r="B56" s="12" t="s">
        <v>50</v>
      </c>
      <c r="C56" s="7">
        <v>2</v>
      </c>
      <c r="D56" s="17"/>
    </row>
    <row r="57" spans="1:4" x14ac:dyDescent="0.25">
      <c r="A57" s="7">
        <v>9</v>
      </c>
      <c r="B57" s="8" t="s">
        <v>51</v>
      </c>
      <c r="C57" s="7">
        <v>2</v>
      </c>
      <c r="D57" s="17"/>
    </row>
    <row r="58" spans="1:4" x14ac:dyDescent="0.25">
      <c r="A58" s="7">
        <v>10</v>
      </c>
      <c r="B58" s="8" t="s">
        <v>18</v>
      </c>
      <c r="C58" s="7">
        <v>2</v>
      </c>
      <c r="D58" s="17"/>
    </row>
    <row r="59" spans="1:4" x14ac:dyDescent="0.25">
      <c r="A59" s="7">
        <v>11</v>
      </c>
      <c r="B59" s="8" t="s">
        <v>20</v>
      </c>
      <c r="C59" s="7">
        <v>2</v>
      </c>
      <c r="D59" s="17"/>
    </row>
    <row r="60" spans="1:4" x14ac:dyDescent="0.25">
      <c r="A60" s="7">
        <v>12</v>
      </c>
      <c r="B60" s="8" t="s">
        <v>52</v>
      </c>
      <c r="C60" s="7">
        <v>2</v>
      </c>
      <c r="D60" s="17"/>
    </row>
    <row r="61" spans="1:4" x14ac:dyDescent="0.25">
      <c r="A61" s="7">
        <v>13</v>
      </c>
      <c r="B61" s="8" t="s">
        <v>53</v>
      </c>
      <c r="C61" s="7">
        <v>1</v>
      </c>
      <c r="D61" s="17"/>
    </row>
    <row r="62" spans="1:4" x14ac:dyDescent="0.25">
      <c r="A62" s="7">
        <v>14</v>
      </c>
      <c r="B62" s="8" t="s">
        <v>54</v>
      </c>
      <c r="C62" s="7">
        <v>2</v>
      </c>
      <c r="D62" s="17"/>
    </row>
    <row r="63" spans="1:4" x14ac:dyDescent="0.25">
      <c r="A63" s="7">
        <v>15</v>
      </c>
      <c r="B63" s="8" t="s">
        <v>55</v>
      </c>
      <c r="C63" s="7">
        <v>2</v>
      </c>
      <c r="D63" s="17"/>
    </row>
    <row r="64" spans="1:4" x14ac:dyDescent="0.25">
      <c r="A64" s="7">
        <v>16</v>
      </c>
      <c r="B64" s="8" t="s">
        <v>56</v>
      </c>
      <c r="C64" s="7">
        <v>1</v>
      </c>
      <c r="D64" s="17"/>
    </row>
    <row r="65" spans="1:4" ht="31.5" x14ac:dyDescent="0.25">
      <c r="A65" s="7">
        <v>17</v>
      </c>
      <c r="B65" s="8" t="s">
        <v>57</v>
      </c>
      <c r="C65" s="7">
        <v>2</v>
      </c>
      <c r="D65" s="17"/>
    </row>
    <row r="66" spans="1:4" x14ac:dyDescent="0.25">
      <c r="A66" s="7">
        <v>18</v>
      </c>
      <c r="B66" s="8" t="s">
        <v>58</v>
      </c>
      <c r="C66" s="7">
        <v>2</v>
      </c>
      <c r="D66" s="17"/>
    </row>
    <row r="67" spans="1:4" x14ac:dyDescent="0.25">
      <c r="A67" s="7">
        <v>19</v>
      </c>
      <c r="B67" s="8" t="s">
        <v>59</v>
      </c>
      <c r="C67" s="7">
        <v>1</v>
      </c>
    </row>
    <row r="68" spans="1:4" x14ac:dyDescent="0.25">
      <c r="A68" s="7">
        <v>20</v>
      </c>
      <c r="B68" s="8" t="s">
        <v>60</v>
      </c>
      <c r="C68" s="7">
        <v>4</v>
      </c>
      <c r="D68" s="17"/>
    </row>
    <row r="69" spans="1:4" x14ac:dyDescent="0.25">
      <c r="A69" s="7">
        <v>21</v>
      </c>
      <c r="B69" s="8" t="s">
        <v>61</v>
      </c>
      <c r="C69" s="7">
        <v>1</v>
      </c>
      <c r="D69" s="17"/>
    </row>
    <row r="70" spans="1:4" x14ac:dyDescent="0.25">
      <c r="A70" s="7">
        <v>22</v>
      </c>
      <c r="B70" s="8" t="s">
        <v>62</v>
      </c>
      <c r="C70" s="7">
        <v>1</v>
      </c>
      <c r="D70" s="17"/>
    </row>
    <row r="71" spans="1:4" x14ac:dyDescent="0.25">
      <c r="A71" s="7">
        <v>23</v>
      </c>
      <c r="B71" s="8" t="s">
        <v>63</v>
      </c>
      <c r="C71" s="7">
        <v>2</v>
      </c>
      <c r="D71" s="17"/>
    </row>
    <row r="72" spans="1:4" x14ac:dyDescent="0.25">
      <c r="A72" s="7">
        <v>24</v>
      </c>
      <c r="B72" s="8" t="s">
        <v>64</v>
      </c>
      <c r="C72" s="7">
        <v>2</v>
      </c>
      <c r="D72" s="17"/>
    </row>
    <row r="73" spans="1:4" x14ac:dyDescent="0.25">
      <c r="A73" s="7">
        <v>25</v>
      </c>
      <c r="B73" s="8" t="s">
        <v>65</v>
      </c>
      <c r="C73" s="7">
        <v>1</v>
      </c>
      <c r="D73" s="17"/>
    </row>
    <row r="74" spans="1:4" x14ac:dyDescent="0.25">
      <c r="A74" s="7">
        <v>26</v>
      </c>
      <c r="B74" s="8" t="s">
        <v>2</v>
      </c>
      <c r="C74" s="7">
        <v>2</v>
      </c>
    </row>
    <row r="75" spans="1:4" x14ac:dyDescent="0.25">
      <c r="A75" s="7">
        <v>27</v>
      </c>
      <c r="B75" s="8" t="s">
        <v>66</v>
      </c>
      <c r="C75" s="7">
        <v>1</v>
      </c>
      <c r="D75" s="17"/>
    </row>
    <row r="76" spans="1:4" x14ac:dyDescent="0.25">
      <c r="A76" s="36" t="s">
        <v>3</v>
      </c>
      <c r="B76" s="37"/>
      <c r="C76" s="11">
        <f>SUM(C49:C75)</f>
        <v>45</v>
      </c>
      <c r="D76" s="29"/>
    </row>
    <row r="77" spans="1:4" ht="32.25" customHeight="1" x14ac:dyDescent="0.25">
      <c r="A77" s="30">
        <v>3</v>
      </c>
      <c r="B77" s="42" t="s">
        <v>172</v>
      </c>
      <c r="C77" s="43"/>
      <c r="D77" s="43"/>
    </row>
    <row r="78" spans="1:4" x14ac:dyDescent="0.25">
      <c r="A78" s="7">
        <v>1</v>
      </c>
      <c r="B78" s="13" t="s">
        <v>149</v>
      </c>
      <c r="C78" s="7">
        <v>1</v>
      </c>
      <c r="D78" s="17"/>
    </row>
    <row r="79" spans="1:4" x14ac:dyDescent="0.25">
      <c r="A79" s="7">
        <v>2</v>
      </c>
      <c r="B79" s="13" t="s">
        <v>91</v>
      </c>
      <c r="C79" s="7">
        <v>1</v>
      </c>
      <c r="D79" s="17"/>
    </row>
    <row r="80" spans="1:4" x14ac:dyDescent="0.25">
      <c r="A80" s="7">
        <v>3</v>
      </c>
      <c r="B80" s="13" t="s">
        <v>90</v>
      </c>
      <c r="C80" s="7">
        <v>1</v>
      </c>
      <c r="D80" s="17"/>
    </row>
    <row r="81" spans="1:4" x14ac:dyDescent="0.25">
      <c r="A81" s="7">
        <v>4</v>
      </c>
      <c r="B81" s="13" t="s">
        <v>153</v>
      </c>
      <c r="C81" s="7">
        <v>4</v>
      </c>
      <c r="D81" s="17"/>
    </row>
    <row r="82" spans="1:4" x14ac:dyDescent="0.25">
      <c r="A82" s="7">
        <v>5</v>
      </c>
      <c r="B82" s="13" t="s">
        <v>154</v>
      </c>
      <c r="C82" s="7">
        <v>1</v>
      </c>
      <c r="D82" s="17"/>
    </row>
    <row r="83" spans="1:4" x14ac:dyDescent="0.25">
      <c r="A83" s="7">
        <v>6</v>
      </c>
      <c r="B83" s="13" t="s">
        <v>155</v>
      </c>
      <c r="C83" s="7">
        <v>1</v>
      </c>
      <c r="D83" s="17"/>
    </row>
    <row r="84" spans="1:4" x14ac:dyDescent="0.25">
      <c r="A84" s="7">
        <v>7</v>
      </c>
      <c r="B84" s="13" t="s">
        <v>150</v>
      </c>
      <c r="C84" s="7">
        <v>1</v>
      </c>
      <c r="D84" s="17"/>
    </row>
    <row r="85" spans="1:4" x14ac:dyDescent="0.25">
      <c r="A85" s="7">
        <v>8</v>
      </c>
      <c r="B85" s="13" t="s">
        <v>156</v>
      </c>
      <c r="C85" s="7">
        <v>1</v>
      </c>
      <c r="D85" s="17"/>
    </row>
    <row r="86" spans="1:4" x14ac:dyDescent="0.25">
      <c r="A86" s="7">
        <v>9</v>
      </c>
      <c r="B86" s="13" t="s">
        <v>157</v>
      </c>
      <c r="C86" s="7">
        <v>1</v>
      </c>
      <c r="D86" s="17"/>
    </row>
    <row r="87" spans="1:4" x14ac:dyDescent="0.25">
      <c r="A87" s="7">
        <v>10</v>
      </c>
      <c r="B87" s="13" t="s">
        <v>34</v>
      </c>
      <c r="C87" s="7">
        <v>1</v>
      </c>
      <c r="D87" s="17"/>
    </row>
    <row r="88" spans="1:4" x14ac:dyDescent="0.25">
      <c r="A88" s="7">
        <v>11</v>
      </c>
      <c r="B88" s="13" t="s">
        <v>36</v>
      </c>
      <c r="C88" s="7">
        <v>1</v>
      </c>
      <c r="D88" s="17"/>
    </row>
    <row r="89" spans="1:4" x14ac:dyDescent="0.25">
      <c r="A89" s="7">
        <v>12</v>
      </c>
      <c r="B89" s="13" t="s">
        <v>100</v>
      </c>
      <c r="C89" s="7">
        <v>1</v>
      </c>
      <c r="D89" s="17"/>
    </row>
    <row r="90" spans="1:4" x14ac:dyDescent="0.25">
      <c r="A90" s="7">
        <v>13</v>
      </c>
      <c r="B90" s="13" t="s">
        <v>158</v>
      </c>
      <c r="C90" s="7">
        <v>1</v>
      </c>
      <c r="D90" s="17"/>
    </row>
    <row r="91" spans="1:4" x14ac:dyDescent="0.25">
      <c r="A91" s="7">
        <v>14</v>
      </c>
      <c r="B91" s="13" t="s">
        <v>30</v>
      </c>
      <c r="C91" s="7">
        <v>1</v>
      </c>
      <c r="D91" s="17"/>
    </row>
    <row r="92" spans="1:4" x14ac:dyDescent="0.25">
      <c r="A92" s="7">
        <v>15</v>
      </c>
      <c r="B92" s="13" t="s">
        <v>31</v>
      </c>
      <c r="C92" s="7">
        <v>1</v>
      </c>
      <c r="D92" s="17"/>
    </row>
    <row r="93" spans="1:4" x14ac:dyDescent="0.25">
      <c r="A93" s="7">
        <v>16</v>
      </c>
      <c r="B93" s="13" t="s">
        <v>160</v>
      </c>
      <c r="C93" s="7">
        <v>1</v>
      </c>
      <c r="D93" s="17"/>
    </row>
    <row r="94" spans="1:4" x14ac:dyDescent="0.25">
      <c r="A94" s="7">
        <v>17</v>
      </c>
      <c r="B94" s="8" t="s">
        <v>33</v>
      </c>
      <c r="C94" s="7">
        <v>1</v>
      </c>
      <c r="D94" s="17"/>
    </row>
    <row r="95" spans="1:4" x14ac:dyDescent="0.25">
      <c r="A95" s="7">
        <v>18</v>
      </c>
      <c r="B95" s="8" t="s">
        <v>38</v>
      </c>
      <c r="C95" s="7">
        <v>4</v>
      </c>
      <c r="D95" s="17"/>
    </row>
    <row r="96" spans="1:4" x14ac:dyDescent="0.25">
      <c r="A96" s="7">
        <v>19</v>
      </c>
      <c r="B96" s="8" t="s">
        <v>37</v>
      </c>
      <c r="C96" s="7">
        <v>1</v>
      </c>
      <c r="D96" s="17"/>
    </row>
    <row r="97" spans="1:4" x14ac:dyDescent="0.25">
      <c r="A97" s="7">
        <v>20</v>
      </c>
      <c r="B97" s="13" t="s">
        <v>159</v>
      </c>
      <c r="C97" s="7">
        <v>1</v>
      </c>
      <c r="D97" s="17"/>
    </row>
    <row r="98" spans="1:4" x14ac:dyDescent="0.25">
      <c r="A98" s="7">
        <v>21</v>
      </c>
      <c r="B98" s="13" t="s">
        <v>49</v>
      </c>
      <c r="C98" s="7">
        <v>1</v>
      </c>
      <c r="D98" s="17"/>
    </row>
    <row r="99" spans="1:4" x14ac:dyDescent="0.25">
      <c r="A99" s="7">
        <v>22</v>
      </c>
      <c r="B99" s="13" t="s">
        <v>113</v>
      </c>
      <c r="C99" s="7">
        <v>1</v>
      </c>
      <c r="D99" s="17"/>
    </row>
    <row r="100" spans="1:4" x14ac:dyDescent="0.25">
      <c r="A100" s="7">
        <v>23</v>
      </c>
      <c r="B100" s="13" t="s">
        <v>87</v>
      </c>
      <c r="C100" s="7">
        <v>1</v>
      </c>
      <c r="D100" s="17"/>
    </row>
    <row r="101" spans="1:4" x14ac:dyDescent="0.25">
      <c r="A101" s="7">
        <v>24</v>
      </c>
      <c r="B101" s="13" t="s">
        <v>98</v>
      </c>
      <c r="C101" s="7">
        <v>1</v>
      </c>
      <c r="D101" s="17"/>
    </row>
    <row r="102" spans="1:4" x14ac:dyDescent="0.25">
      <c r="A102" s="7">
        <v>25</v>
      </c>
      <c r="B102" s="13" t="s">
        <v>161</v>
      </c>
      <c r="C102" s="7">
        <v>1</v>
      </c>
      <c r="D102" s="17"/>
    </row>
    <row r="103" spans="1:4" x14ac:dyDescent="0.25">
      <c r="A103" s="7">
        <v>26</v>
      </c>
      <c r="B103" s="2" t="s">
        <v>162</v>
      </c>
      <c r="C103" s="7">
        <v>1</v>
      </c>
      <c r="D103" s="17"/>
    </row>
    <row r="104" spans="1:4" x14ac:dyDescent="0.25">
      <c r="A104" s="7">
        <v>27</v>
      </c>
      <c r="B104" s="13" t="s">
        <v>32</v>
      </c>
      <c r="C104" s="7">
        <v>1</v>
      </c>
      <c r="D104" s="17"/>
    </row>
    <row r="105" spans="1:4" x14ac:dyDescent="0.25">
      <c r="A105" s="7">
        <v>28</v>
      </c>
      <c r="B105" s="13" t="s">
        <v>33</v>
      </c>
      <c r="C105" s="7">
        <v>1</v>
      </c>
      <c r="D105" s="17"/>
    </row>
    <row r="106" spans="1:4" x14ac:dyDescent="0.25">
      <c r="A106" s="47" t="s">
        <v>3</v>
      </c>
      <c r="B106" s="47"/>
      <c r="C106" s="11">
        <f>SUM(C78:C105)</f>
        <v>34</v>
      </c>
      <c r="D106" s="26"/>
    </row>
    <row r="107" spans="1:4" ht="27.75" customHeight="1" x14ac:dyDescent="0.25">
      <c r="A107" s="30">
        <v>4</v>
      </c>
      <c r="B107" s="42" t="s">
        <v>167</v>
      </c>
      <c r="C107" s="43"/>
      <c r="D107" s="43"/>
    </row>
    <row r="108" spans="1:4" x14ac:dyDescent="0.25">
      <c r="A108" s="7">
        <v>1</v>
      </c>
      <c r="B108" s="13" t="s">
        <v>67</v>
      </c>
      <c r="C108" s="7">
        <v>1</v>
      </c>
      <c r="D108" s="17"/>
    </row>
    <row r="109" spans="1:4" x14ac:dyDescent="0.25">
      <c r="A109" s="7">
        <v>2</v>
      </c>
      <c r="B109" s="13" t="s">
        <v>68</v>
      </c>
      <c r="C109" s="7">
        <v>2</v>
      </c>
      <c r="D109" s="17"/>
    </row>
    <row r="110" spans="1:4" x14ac:dyDescent="0.25">
      <c r="A110" s="7">
        <v>3</v>
      </c>
      <c r="B110" s="13" t="s">
        <v>69</v>
      </c>
      <c r="C110" s="7">
        <v>2</v>
      </c>
      <c r="D110" s="17"/>
    </row>
    <row r="111" spans="1:4" x14ac:dyDescent="0.25">
      <c r="A111" s="7">
        <v>4</v>
      </c>
      <c r="B111" s="13" t="s">
        <v>70</v>
      </c>
      <c r="C111" s="7">
        <v>2</v>
      </c>
      <c r="D111" s="16"/>
    </row>
    <row r="112" spans="1:4" x14ac:dyDescent="0.25">
      <c r="A112" s="7">
        <v>5</v>
      </c>
      <c r="B112" s="13" t="s">
        <v>71</v>
      </c>
      <c r="C112" s="7">
        <v>2</v>
      </c>
      <c r="D112" s="16"/>
    </row>
    <row r="113" spans="1:4" x14ac:dyDescent="0.25">
      <c r="A113" s="7">
        <v>6</v>
      </c>
      <c r="B113" s="13" t="s">
        <v>72</v>
      </c>
      <c r="C113" s="7">
        <v>2</v>
      </c>
      <c r="D113" s="17"/>
    </row>
    <row r="114" spans="1:4" x14ac:dyDescent="0.25">
      <c r="A114" s="7">
        <v>7</v>
      </c>
      <c r="B114" s="13" t="s">
        <v>41</v>
      </c>
      <c r="C114" s="7">
        <v>2</v>
      </c>
      <c r="D114" s="17"/>
    </row>
    <row r="115" spans="1:4" x14ac:dyDescent="0.25">
      <c r="A115" s="7">
        <v>8</v>
      </c>
      <c r="B115" s="13" t="s">
        <v>73</v>
      </c>
      <c r="C115" s="7">
        <v>1</v>
      </c>
      <c r="D115" s="17"/>
    </row>
    <row r="116" spans="1:4" x14ac:dyDescent="0.25">
      <c r="A116" s="7">
        <v>9</v>
      </c>
      <c r="B116" s="13" t="s">
        <v>74</v>
      </c>
      <c r="C116" s="7">
        <v>2</v>
      </c>
      <c r="D116" s="17"/>
    </row>
    <row r="117" spans="1:4" x14ac:dyDescent="0.25">
      <c r="A117" s="7">
        <v>10</v>
      </c>
      <c r="B117" s="13" t="s">
        <v>75</v>
      </c>
      <c r="C117" s="7">
        <v>2</v>
      </c>
      <c r="D117" s="17"/>
    </row>
    <row r="118" spans="1:4" x14ac:dyDescent="0.25">
      <c r="A118" s="7">
        <v>11</v>
      </c>
      <c r="B118" s="13" t="s">
        <v>76</v>
      </c>
      <c r="C118" s="7">
        <v>1</v>
      </c>
      <c r="D118" s="15"/>
    </row>
    <row r="119" spans="1:4" x14ac:dyDescent="0.25">
      <c r="A119" s="7">
        <v>12</v>
      </c>
      <c r="B119" s="13" t="s">
        <v>78</v>
      </c>
      <c r="C119" s="7">
        <v>1</v>
      </c>
      <c r="D119" s="17"/>
    </row>
    <row r="120" spans="1:4" x14ac:dyDescent="0.25">
      <c r="A120" s="7">
        <v>13</v>
      </c>
      <c r="B120" s="13" t="s">
        <v>79</v>
      </c>
      <c r="C120" s="7">
        <v>2</v>
      </c>
      <c r="D120" s="17"/>
    </row>
    <row r="121" spans="1:4" x14ac:dyDescent="0.25">
      <c r="A121" s="7">
        <v>14</v>
      </c>
      <c r="B121" s="13" t="s">
        <v>80</v>
      </c>
      <c r="C121" s="7">
        <v>1</v>
      </c>
      <c r="D121" s="17"/>
    </row>
    <row r="122" spans="1:4" x14ac:dyDescent="0.25">
      <c r="A122" s="7">
        <v>15</v>
      </c>
      <c r="B122" s="13" t="s">
        <v>81</v>
      </c>
      <c r="C122" s="7">
        <v>1</v>
      </c>
      <c r="D122" s="17"/>
    </row>
    <row r="123" spans="1:4" x14ac:dyDescent="0.25">
      <c r="A123" s="7">
        <v>16</v>
      </c>
      <c r="B123" s="13" t="s">
        <v>82</v>
      </c>
      <c r="C123" s="7">
        <v>2</v>
      </c>
      <c r="D123" s="17"/>
    </row>
    <row r="124" spans="1:4" x14ac:dyDescent="0.25">
      <c r="A124" s="7">
        <v>17</v>
      </c>
      <c r="B124" s="13" t="s">
        <v>83</v>
      </c>
      <c r="C124" s="7">
        <v>2</v>
      </c>
      <c r="D124" s="17"/>
    </row>
    <row r="125" spans="1:4" x14ac:dyDescent="0.25">
      <c r="A125" s="7">
        <v>18</v>
      </c>
      <c r="B125" s="13" t="s">
        <v>84</v>
      </c>
      <c r="C125" s="7">
        <v>2</v>
      </c>
      <c r="D125" s="17"/>
    </row>
    <row r="126" spans="1:4" x14ac:dyDescent="0.25">
      <c r="A126" s="7">
        <v>19</v>
      </c>
      <c r="B126" s="13" t="s">
        <v>85</v>
      </c>
      <c r="C126" s="7">
        <v>2</v>
      </c>
      <c r="D126" s="17"/>
    </row>
    <row r="127" spans="1:4" x14ac:dyDescent="0.25">
      <c r="A127" s="47" t="s">
        <v>3</v>
      </c>
      <c r="B127" s="47"/>
      <c r="C127" s="11">
        <f>SUM(C108:C126)</f>
        <v>32</v>
      </c>
      <c r="D127" s="26"/>
    </row>
    <row r="128" spans="1:4" ht="27" customHeight="1" x14ac:dyDescent="0.25">
      <c r="A128" s="30">
        <v>5</v>
      </c>
      <c r="B128" s="42" t="s">
        <v>168</v>
      </c>
      <c r="C128" s="43"/>
      <c r="D128" s="43"/>
    </row>
    <row r="129" spans="1:4" x14ac:dyDescent="0.25">
      <c r="A129" s="7">
        <v>1</v>
      </c>
      <c r="B129" s="13" t="s">
        <v>86</v>
      </c>
      <c r="C129" s="7">
        <v>1</v>
      </c>
      <c r="D129" s="17"/>
    </row>
    <row r="130" spans="1:4" x14ac:dyDescent="0.25">
      <c r="A130" s="7">
        <v>2</v>
      </c>
      <c r="B130" s="13" t="s">
        <v>87</v>
      </c>
      <c r="C130" s="7">
        <v>1</v>
      </c>
      <c r="D130" s="17"/>
    </row>
    <row r="131" spans="1:4" x14ac:dyDescent="0.25">
      <c r="A131" s="7">
        <v>3</v>
      </c>
      <c r="B131" s="13" t="s">
        <v>88</v>
      </c>
      <c r="C131" s="7">
        <v>1</v>
      </c>
      <c r="D131" s="17"/>
    </row>
    <row r="132" spans="1:4" x14ac:dyDescent="0.25">
      <c r="A132" s="7">
        <v>4</v>
      </c>
      <c r="B132" s="13" t="s">
        <v>89</v>
      </c>
      <c r="C132" s="7">
        <v>1</v>
      </c>
      <c r="D132" s="17"/>
    </row>
    <row r="133" spans="1:4" x14ac:dyDescent="0.25">
      <c r="A133" s="7">
        <v>5</v>
      </c>
      <c r="B133" s="13" t="s">
        <v>90</v>
      </c>
      <c r="C133" s="7">
        <v>1</v>
      </c>
      <c r="D133" s="17"/>
    </row>
    <row r="134" spans="1:4" x14ac:dyDescent="0.25">
      <c r="A134" s="7">
        <v>6</v>
      </c>
      <c r="B134" s="13" t="s">
        <v>91</v>
      </c>
      <c r="C134" s="7">
        <v>1</v>
      </c>
      <c r="D134" s="18"/>
    </row>
    <row r="135" spans="1:4" x14ac:dyDescent="0.25">
      <c r="A135" s="7">
        <v>7</v>
      </c>
      <c r="B135" s="13" t="s">
        <v>92</v>
      </c>
      <c r="C135" s="7">
        <v>1</v>
      </c>
      <c r="D135" s="17"/>
    </row>
    <row r="136" spans="1:4" x14ac:dyDescent="0.25">
      <c r="A136" s="7">
        <v>8</v>
      </c>
      <c r="B136" s="13" t="s">
        <v>93</v>
      </c>
      <c r="C136" s="7">
        <v>1</v>
      </c>
      <c r="D136" s="17"/>
    </row>
    <row r="137" spans="1:4" x14ac:dyDescent="0.25">
      <c r="A137" s="7">
        <v>9</v>
      </c>
      <c r="B137" s="13" t="s">
        <v>94</v>
      </c>
      <c r="C137" s="7">
        <v>1</v>
      </c>
      <c r="D137" s="17"/>
    </row>
    <row r="138" spans="1:4" x14ac:dyDescent="0.25">
      <c r="A138" s="7">
        <v>10</v>
      </c>
      <c r="B138" s="13" t="s">
        <v>95</v>
      </c>
      <c r="C138" s="7">
        <v>1</v>
      </c>
      <c r="D138" s="17"/>
    </row>
    <row r="139" spans="1:4" x14ac:dyDescent="0.25">
      <c r="A139" s="7">
        <v>11</v>
      </c>
      <c r="B139" s="13" t="s">
        <v>96</v>
      </c>
      <c r="C139" s="7">
        <v>1</v>
      </c>
      <c r="D139" s="17"/>
    </row>
    <row r="140" spans="1:4" x14ac:dyDescent="0.25">
      <c r="A140" s="7">
        <v>12</v>
      </c>
      <c r="B140" s="13" t="s">
        <v>97</v>
      </c>
      <c r="C140" s="7">
        <v>1</v>
      </c>
      <c r="D140" s="17"/>
    </row>
    <row r="141" spans="1:4" x14ac:dyDescent="0.25">
      <c r="A141" s="7">
        <v>13</v>
      </c>
      <c r="B141" s="13" t="s">
        <v>26</v>
      </c>
      <c r="C141" s="7">
        <v>1</v>
      </c>
      <c r="D141" s="17"/>
    </row>
    <row r="142" spans="1:4" x14ac:dyDescent="0.25">
      <c r="A142" s="7">
        <v>14</v>
      </c>
      <c r="B142" s="13" t="s">
        <v>98</v>
      </c>
      <c r="C142" s="7">
        <v>1</v>
      </c>
      <c r="D142" s="17"/>
    </row>
    <row r="143" spans="1:4" x14ac:dyDescent="0.25">
      <c r="A143" s="7">
        <v>15</v>
      </c>
      <c r="B143" s="13" t="s">
        <v>34</v>
      </c>
      <c r="C143" s="7">
        <v>1</v>
      </c>
      <c r="D143" s="17"/>
    </row>
    <row r="144" spans="1:4" x14ac:dyDescent="0.25">
      <c r="A144" s="7">
        <v>16</v>
      </c>
      <c r="B144" s="13" t="s">
        <v>99</v>
      </c>
      <c r="C144" s="7">
        <v>1</v>
      </c>
      <c r="D144" s="17"/>
    </row>
    <row r="145" spans="1:4" x14ac:dyDescent="0.25">
      <c r="A145" s="7">
        <v>17</v>
      </c>
      <c r="B145" s="13" t="s">
        <v>100</v>
      </c>
      <c r="C145" s="7">
        <v>1</v>
      </c>
      <c r="D145" s="17"/>
    </row>
    <row r="146" spans="1:4" x14ac:dyDescent="0.25">
      <c r="A146" s="7">
        <v>18</v>
      </c>
      <c r="B146" s="13" t="s">
        <v>43</v>
      </c>
      <c r="C146" s="7">
        <v>1</v>
      </c>
      <c r="D146" s="17"/>
    </row>
    <row r="147" spans="1:4" x14ac:dyDescent="0.25">
      <c r="A147" s="7">
        <v>19</v>
      </c>
      <c r="B147" s="13" t="s">
        <v>101</v>
      </c>
      <c r="C147" s="7">
        <v>1</v>
      </c>
      <c r="D147" s="17"/>
    </row>
    <row r="148" spans="1:4" x14ac:dyDescent="0.25">
      <c r="A148" s="7">
        <v>20</v>
      </c>
      <c r="B148" s="13" t="s">
        <v>102</v>
      </c>
      <c r="C148" s="7">
        <v>1</v>
      </c>
      <c r="D148" s="17"/>
    </row>
    <row r="149" spans="1:4" x14ac:dyDescent="0.25">
      <c r="A149" s="7">
        <v>21</v>
      </c>
      <c r="B149" s="13" t="s">
        <v>103</v>
      </c>
      <c r="C149" s="7">
        <v>1</v>
      </c>
      <c r="D149" s="17"/>
    </row>
    <row r="150" spans="1:4" x14ac:dyDescent="0.25">
      <c r="A150" s="7">
        <v>22</v>
      </c>
      <c r="B150" s="13" t="s">
        <v>104</v>
      </c>
      <c r="C150" s="7">
        <v>1</v>
      </c>
      <c r="D150" s="17"/>
    </row>
    <row r="151" spans="1:4" x14ac:dyDescent="0.25">
      <c r="A151" s="7">
        <v>23</v>
      </c>
      <c r="B151" s="13" t="s">
        <v>45</v>
      </c>
      <c r="C151" s="7">
        <v>1</v>
      </c>
      <c r="D151" s="17"/>
    </row>
    <row r="152" spans="1:4" x14ac:dyDescent="0.25">
      <c r="A152" s="7">
        <v>24</v>
      </c>
      <c r="B152" s="13" t="s">
        <v>44</v>
      </c>
      <c r="C152" s="7">
        <v>1</v>
      </c>
      <c r="D152" s="17"/>
    </row>
    <row r="153" spans="1:4" x14ac:dyDescent="0.25">
      <c r="A153" s="7">
        <v>25</v>
      </c>
      <c r="B153" s="13" t="s">
        <v>42</v>
      </c>
      <c r="C153" s="7">
        <v>1</v>
      </c>
      <c r="D153" s="17"/>
    </row>
    <row r="154" spans="1:4" x14ac:dyDescent="0.25">
      <c r="A154" s="7">
        <v>26</v>
      </c>
      <c r="B154" s="13" t="s">
        <v>105</v>
      </c>
      <c r="C154" s="7">
        <v>1</v>
      </c>
      <c r="D154" s="17"/>
    </row>
    <row r="155" spans="1:4" x14ac:dyDescent="0.25">
      <c r="A155" s="7">
        <v>27</v>
      </c>
      <c r="B155" s="13" t="s">
        <v>106</v>
      </c>
      <c r="C155" s="7">
        <v>1</v>
      </c>
      <c r="D155" s="17"/>
    </row>
    <row r="156" spans="1:4" x14ac:dyDescent="0.25">
      <c r="A156" s="7">
        <v>28</v>
      </c>
      <c r="B156" s="13" t="s">
        <v>107</v>
      </c>
      <c r="C156" s="7">
        <v>1</v>
      </c>
      <c r="D156" s="17"/>
    </row>
    <row r="157" spans="1:4" x14ac:dyDescent="0.25">
      <c r="A157" s="7">
        <v>29</v>
      </c>
      <c r="B157" s="13" t="s">
        <v>108</v>
      </c>
      <c r="C157" s="7">
        <v>1</v>
      </c>
      <c r="D157" s="17"/>
    </row>
    <row r="158" spans="1:4" x14ac:dyDescent="0.25">
      <c r="A158" s="7">
        <v>30</v>
      </c>
      <c r="B158" s="13" t="s">
        <v>109</v>
      </c>
      <c r="C158" s="7">
        <v>1</v>
      </c>
      <c r="D158" s="17"/>
    </row>
    <row r="159" spans="1:4" x14ac:dyDescent="0.25">
      <c r="A159" s="7">
        <v>31</v>
      </c>
      <c r="B159" s="13" t="s">
        <v>110</v>
      </c>
      <c r="C159" s="7">
        <v>1</v>
      </c>
      <c r="D159" s="17"/>
    </row>
    <row r="160" spans="1:4" x14ac:dyDescent="0.25">
      <c r="A160" s="7">
        <v>32</v>
      </c>
      <c r="B160" s="13" t="s">
        <v>111</v>
      </c>
      <c r="C160" s="7">
        <v>1</v>
      </c>
      <c r="D160" s="17"/>
    </row>
    <row r="161" spans="1:4" x14ac:dyDescent="0.25">
      <c r="A161" s="7">
        <v>33</v>
      </c>
      <c r="B161" s="13" t="s">
        <v>112</v>
      </c>
      <c r="C161" s="7">
        <v>1</v>
      </c>
      <c r="D161" s="17"/>
    </row>
    <row r="162" spans="1:4" x14ac:dyDescent="0.25">
      <c r="A162" s="7">
        <v>34</v>
      </c>
      <c r="B162" s="13" t="s">
        <v>77</v>
      </c>
      <c r="C162" s="7">
        <v>1</v>
      </c>
      <c r="D162" s="17"/>
    </row>
    <row r="163" spans="1:4" x14ac:dyDescent="0.25">
      <c r="A163" s="47" t="s">
        <v>3</v>
      </c>
      <c r="B163" s="47"/>
      <c r="C163" s="11">
        <f>SUM(C129:C162)</f>
        <v>34</v>
      </c>
      <c r="D163" s="26"/>
    </row>
    <row r="164" spans="1:4" ht="27" customHeight="1" x14ac:dyDescent="0.25">
      <c r="A164" s="30">
        <v>6</v>
      </c>
      <c r="B164" s="42" t="s">
        <v>169</v>
      </c>
      <c r="C164" s="43"/>
      <c r="D164" s="43"/>
    </row>
    <row r="165" spans="1:4" x14ac:dyDescent="0.25">
      <c r="A165" s="7">
        <v>1</v>
      </c>
      <c r="B165" s="21" t="s">
        <v>144</v>
      </c>
      <c r="C165" s="20">
        <v>1</v>
      </c>
      <c r="D165" s="22"/>
    </row>
    <row r="166" spans="1:4" x14ac:dyDescent="0.25">
      <c r="A166" s="7">
        <v>2</v>
      </c>
      <c r="B166" s="21" t="s">
        <v>163</v>
      </c>
      <c r="C166" s="20">
        <v>4</v>
      </c>
      <c r="D166" s="22"/>
    </row>
    <row r="167" spans="1:4" x14ac:dyDescent="0.25">
      <c r="A167" s="7">
        <v>3</v>
      </c>
      <c r="B167" s="21" t="s">
        <v>145</v>
      </c>
      <c r="C167" s="20">
        <v>1</v>
      </c>
      <c r="D167" s="22"/>
    </row>
    <row r="168" spans="1:4" x14ac:dyDescent="0.25">
      <c r="A168" s="7">
        <v>4</v>
      </c>
      <c r="B168" s="21" t="s">
        <v>146</v>
      </c>
      <c r="C168" s="20">
        <v>1</v>
      </c>
      <c r="D168" s="22"/>
    </row>
    <row r="169" spans="1:4" x14ac:dyDescent="0.25">
      <c r="A169" s="7">
        <v>5</v>
      </c>
      <c r="B169" s="21" t="s">
        <v>147</v>
      </c>
      <c r="C169" s="20">
        <v>1</v>
      </c>
      <c r="D169" s="22"/>
    </row>
    <row r="170" spans="1:4" x14ac:dyDescent="0.25">
      <c r="A170" s="7">
        <v>6</v>
      </c>
      <c r="B170" s="21" t="s">
        <v>148</v>
      </c>
      <c r="C170" s="20">
        <v>1</v>
      </c>
      <c r="D170" s="22"/>
    </row>
    <row r="171" spans="1:4" x14ac:dyDescent="0.25">
      <c r="A171" s="7">
        <v>7</v>
      </c>
      <c r="B171" s="21" t="s">
        <v>175</v>
      </c>
      <c r="C171" s="20">
        <v>1</v>
      </c>
      <c r="D171" s="22"/>
    </row>
    <row r="172" spans="1:4" x14ac:dyDescent="0.25">
      <c r="A172" s="7">
        <v>8</v>
      </c>
      <c r="B172" s="21" t="s">
        <v>149</v>
      </c>
      <c r="C172" s="20">
        <v>1</v>
      </c>
      <c r="D172" s="22"/>
    </row>
    <row r="173" spans="1:4" x14ac:dyDescent="0.25">
      <c r="A173" s="7">
        <v>9</v>
      </c>
      <c r="B173" s="21" t="s">
        <v>151</v>
      </c>
      <c r="C173" s="20">
        <v>1</v>
      </c>
      <c r="D173" s="22"/>
    </row>
    <row r="174" spans="1:4" x14ac:dyDescent="0.25">
      <c r="A174" s="7">
        <v>10</v>
      </c>
      <c r="B174" s="21" t="s">
        <v>152</v>
      </c>
      <c r="C174" s="20">
        <v>1</v>
      </c>
      <c r="D174" s="22"/>
    </row>
    <row r="175" spans="1:4" x14ac:dyDescent="0.25">
      <c r="A175" s="7">
        <v>11</v>
      </c>
      <c r="B175" s="21" t="s">
        <v>150</v>
      </c>
      <c r="C175" s="20">
        <v>1</v>
      </c>
      <c r="D175" s="22"/>
    </row>
    <row r="176" spans="1:4" x14ac:dyDescent="0.25">
      <c r="A176" s="7">
        <v>12</v>
      </c>
      <c r="B176" s="21" t="s">
        <v>26</v>
      </c>
      <c r="C176" s="20">
        <v>1</v>
      </c>
      <c r="D176" s="22"/>
    </row>
    <row r="177" spans="1:4" x14ac:dyDescent="0.25">
      <c r="A177" s="7">
        <v>13</v>
      </c>
      <c r="B177" s="21" t="s">
        <v>98</v>
      </c>
      <c r="C177" s="20">
        <v>1</v>
      </c>
      <c r="D177" s="22"/>
    </row>
    <row r="178" spans="1:4" x14ac:dyDescent="0.25">
      <c r="A178" s="7">
        <v>14</v>
      </c>
      <c r="B178" s="21" t="s">
        <v>162</v>
      </c>
      <c r="C178" s="20">
        <v>1</v>
      </c>
      <c r="D178" s="22"/>
    </row>
    <row r="179" spans="1:4" x14ac:dyDescent="0.25">
      <c r="A179" s="7">
        <v>15</v>
      </c>
      <c r="B179" s="21" t="s">
        <v>32</v>
      </c>
      <c r="C179" s="20">
        <v>1</v>
      </c>
      <c r="D179" s="22"/>
    </row>
    <row r="180" spans="1:4" x14ac:dyDescent="0.25">
      <c r="A180" s="7">
        <v>16</v>
      </c>
      <c r="B180" s="21" t="s">
        <v>33</v>
      </c>
      <c r="C180" s="20">
        <v>1</v>
      </c>
      <c r="D180" s="22"/>
    </row>
    <row r="181" spans="1:4" x14ac:dyDescent="0.25">
      <c r="A181" s="47" t="s">
        <v>3</v>
      </c>
      <c r="B181" s="47"/>
      <c r="C181" s="11">
        <f>SUM(C165:C180)</f>
        <v>19</v>
      </c>
      <c r="D181" s="26"/>
    </row>
    <row r="182" spans="1:4" ht="27.75" customHeight="1" x14ac:dyDescent="0.25">
      <c r="A182" s="30">
        <v>7</v>
      </c>
      <c r="B182" s="42" t="s">
        <v>170</v>
      </c>
      <c r="C182" s="43"/>
      <c r="D182" s="43"/>
    </row>
    <row r="183" spans="1:4" x14ac:dyDescent="0.25">
      <c r="A183" s="7">
        <v>1</v>
      </c>
      <c r="B183" s="13" t="s">
        <v>45</v>
      </c>
      <c r="C183" s="7">
        <v>1</v>
      </c>
      <c r="D183" s="17"/>
    </row>
    <row r="184" spans="1:4" x14ac:dyDescent="0.25">
      <c r="A184" s="7">
        <v>2</v>
      </c>
      <c r="B184" s="13" t="s">
        <v>114</v>
      </c>
      <c r="C184" s="7">
        <v>2</v>
      </c>
      <c r="D184" s="16"/>
    </row>
    <row r="185" spans="1:4" x14ac:dyDescent="0.25">
      <c r="A185" s="7">
        <v>3</v>
      </c>
      <c r="B185" s="13" t="s">
        <v>110</v>
      </c>
      <c r="C185" s="7">
        <v>2</v>
      </c>
      <c r="D185" s="16"/>
    </row>
    <row r="186" spans="1:4" x14ac:dyDescent="0.25">
      <c r="A186" s="7">
        <v>4</v>
      </c>
      <c r="B186" s="13" t="s">
        <v>115</v>
      </c>
      <c r="C186" s="7">
        <v>2</v>
      </c>
      <c r="D186" s="16"/>
    </row>
    <row r="187" spans="1:4" x14ac:dyDescent="0.25">
      <c r="A187" s="7">
        <v>5</v>
      </c>
      <c r="B187" s="13" t="s">
        <v>116</v>
      </c>
      <c r="C187" s="7">
        <v>2</v>
      </c>
      <c r="D187" s="16"/>
    </row>
    <row r="188" spans="1:4" x14ac:dyDescent="0.25">
      <c r="A188" s="7">
        <v>6</v>
      </c>
      <c r="B188" s="13" t="s">
        <v>117</v>
      </c>
      <c r="C188" s="7">
        <v>2</v>
      </c>
      <c r="D188" s="16"/>
    </row>
    <row r="189" spans="1:4" x14ac:dyDescent="0.25">
      <c r="A189" s="7">
        <v>7</v>
      </c>
      <c r="B189" s="13" t="s">
        <v>118</v>
      </c>
      <c r="C189" s="7">
        <v>2</v>
      </c>
      <c r="D189" s="16"/>
    </row>
    <row r="190" spans="1:4" x14ac:dyDescent="0.25">
      <c r="A190" s="7">
        <v>8</v>
      </c>
      <c r="B190" s="13" t="s">
        <v>119</v>
      </c>
      <c r="C190" s="7">
        <v>2</v>
      </c>
      <c r="D190" s="16"/>
    </row>
    <row r="191" spans="1:4" x14ac:dyDescent="0.25">
      <c r="A191" s="7">
        <v>9</v>
      </c>
      <c r="B191" s="13" t="s">
        <v>120</v>
      </c>
      <c r="C191" s="7">
        <v>2</v>
      </c>
      <c r="D191" s="16"/>
    </row>
    <row r="192" spans="1:4" x14ac:dyDescent="0.25">
      <c r="A192" s="7">
        <v>10</v>
      </c>
      <c r="B192" s="13" t="s">
        <v>121</v>
      </c>
      <c r="C192" s="7">
        <v>2</v>
      </c>
      <c r="D192" s="16"/>
    </row>
    <row r="193" spans="1:4" x14ac:dyDescent="0.25">
      <c r="A193" s="7">
        <v>11</v>
      </c>
      <c r="B193" s="13" t="s">
        <v>122</v>
      </c>
      <c r="C193" s="7">
        <v>2</v>
      </c>
      <c r="D193" s="16"/>
    </row>
    <row r="194" spans="1:4" x14ac:dyDescent="0.25">
      <c r="A194" s="7">
        <v>12</v>
      </c>
      <c r="B194" s="13" t="s">
        <v>123</v>
      </c>
      <c r="C194" s="7">
        <v>2</v>
      </c>
      <c r="D194" s="16"/>
    </row>
    <row r="195" spans="1:4" x14ac:dyDescent="0.25">
      <c r="A195" s="7">
        <v>13</v>
      </c>
      <c r="B195" s="13" t="s">
        <v>124</v>
      </c>
      <c r="C195" s="7">
        <v>2</v>
      </c>
      <c r="D195" s="16"/>
    </row>
    <row r="196" spans="1:4" x14ac:dyDescent="0.25">
      <c r="A196" s="7">
        <v>14</v>
      </c>
      <c r="B196" s="13" t="s">
        <v>125</v>
      </c>
      <c r="C196" s="7">
        <v>2</v>
      </c>
      <c r="D196" s="16"/>
    </row>
    <row r="197" spans="1:4" x14ac:dyDescent="0.25">
      <c r="A197" s="7">
        <v>15</v>
      </c>
      <c r="B197" s="13" t="s">
        <v>126</v>
      </c>
      <c r="C197" s="7">
        <v>2</v>
      </c>
      <c r="D197" s="16"/>
    </row>
    <row r="198" spans="1:4" x14ac:dyDescent="0.25">
      <c r="A198" s="7">
        <v>16</v>
      </c>
      <c r="B198" s="13" t="s">
        <v>127</v>
      </c>
      <c r="C198" s="7">
        <v>2</v>
      </c>
      <c r="D198" s="16"/>
    </row>
    <row r="199" spans="1:4" x14ac:dyDescent="0.25">
      <c r="A199" s="7">
        <v>17</v>
      </c>
      <c r="B199" s="13" t="s">
        <v>128</v>
      </c>
      <c r="C199" s="7">
        <v>2</v>
      </c>
      <c r="D199" s="16"/>
    </row>
    <row r="200" spans="1:4" x14ac:dyDescent="0.25">
      <c r="A200" s="7">
        <v>18</v>
      </c>
      <c r="B200" s="13" t="s">
        <v>129</v>
      </c>
      <c r="C200" s="7">
        <v>1</v>
      </c>
      <c r="D200" s="16"/>
    </row>
    <row r="201" spans="1:4" x14ac:dyDescent="0.25">
      <c r="A201" s="7">
        <v>19</v>
      </c>
      <c r="B201" s="13" t="s">
        <v>130</v>
      </c>
      <c r="C201" s="7">
        <v>2</v>
      </c>
      <c r="D201" s="16"/>
    </row>
    <row r="202" spans="1:4" x14ac:dyDescent="0.25">
      <c r="A202" s="7">
        <v>20</v>
      </c>
      <c r="B202" s="13" t="s">
        <v>131</v>
      </c>
      <c r="C202" s="7">
        <v>1</v>
      </c>
      <c r="D202" s="16"/>
    </row>
    <row r="203" spans="1:4" x14ac:dyDescent="0.25">
      <c r="A203" s="7">
        <v>21</v>
      </c>
      <c r="B203" s="13" t="s">
        <v>132</v>
      </c>
      <c r="C203" s="7">
        <v>2</v>
      </c>
      <c r="D203" s="16"/>
    </row>
    <row r="204" spans="1:4" x14ac:dyDescent="0.25">
      <c r="A204" s="7">
        <v>22</v>
      </c>
      <c r="B204" s="13" t="s">
        <v>133</v>
      </c>
      <c r="C204" s="7">
        <v>2</v>
      </c>
      <c r="D204" s="16"/>
    </row>
    <row r="205" spans="1:4" x14ac:dyDescent="0.25">
      <c r="A205" s="7">
        <v>23</v>
      </c>
      <c r="B205" s="13" t="s">
        <v>134</v>
      </c>
      <c r="C205" s="7">
        <v>2</v>
      </c>
      <c r="D205" s="16"/>
    </row>
    <row r="206" spans="1:4" x14ac:dyDescent="0.25">
      <c r="A206" s="7">
        <v>24</v>
      </c>
      <c r="B206" s="13" t="s">
        <v>135</v>
      </c>
      <c r="C206" s="7">
        <v>1</v>
      </c>
      <c r="D206" s="16"/>
    </row>
    <row r="207" spans="1:4" x14ac:dyDescent="0.25">
      <c r="A207" s="7">
        <v>25</v>
      </c>
      <c r="B207" s="13" t="s">
        <v>136</v>
      </c>
      <c r="C207" s="7">
        <v>2</v>
      </c>
      <c r="D207" s="16"/>
    </row>
    <row r="208" spans="1:4" x14ac:dyDescent="0.25">
      <c r="A208" s="7">
        <v>26</v>
      </c>
      <c r="B208" s="13" t="s">
        <v>137</v>
      </c>
      <c r="C208" s="7">
        <v>1</v>
      </c>
      <c r="D208" s="16"/>
    </row>
    <row r="209" spans="1:4" x14ac:dyDescent="0.25">
      <c r="A209" s="7">
        <v>27</v>
      </c>
      <c r="B209" s="13" t="s">
        <v>138</v>
      </c>
      <c r="C209" s="7">
        <v>2</v>
      </c>
      <c r="D209" s="16"/>
    </row>
    <row r="210" spans="1:4" x14ac:dyDescent="0.25">
      <c r="A210" s="7">
        <v>28</v>
      </c>
      <c r="B210" s="13" t="s">
        <v>139</v>
      </c>
      <c r="C210" s="7">
        <v>1</v>
      </c>
      <c r="D210" s="16"/>
    </row>
    <row r="211" spans="1:4" x14ac:dyDescent="0.25">
      <c r="A211" s="7">
        <v>29</v>
      </c>
      <c r="B211" s="13" t="s">
        <v>140</v>
      </c>
      <c r="C211" s="7">
        <v>2</v>
      </c>
      <c r="D211" s="16"/>
    </row>
    <row r="212" spans="1:4" x14ac:dyDescent="0.25">
      <c r="A212" s="7">
        <v>30</v>
      </c>
      <c r="B212" s="13" t="s">
        <v>141</v>
      </c>
      <c r="C212" s="7">
        <v>2</v>
      </c>
      <c r="D212" s="16"/>
    </row>
    <row r="213" spans="1:4" x14ac:dyDescent="0.25">
      <c r="A213" s="38" t="s">
        <v>3</v>
      </c>
      <c r="B213" s="39"/>
      <c r="C213" s="11">
        <f>SUM(C183:C212)</f>
        <v>54</v>
      </c>
      <c r="D213" s="27"/>
    </row>
    <row r="214" spans="1:4" x14ac:dyDescent="0.25">
      <c r="A214" s="36" t="s">
        <v>178</v>
      </c>
      <c r="B214" s="37"/>
      <c r="C214" s="11">
        <f>C47+C76+C106+C127+C163+C181+C213</f>
        <v>350</v>
      </c>
      <c r="D214" s="27"/>
    </row>
    <row r="215" spans="1:4" x14ac:dyDescent="0.25">
      <c r="A215" s="44"/>
      <c r="B215" s="44"/>
      <c r="C215" s="44"/>
      <c r="D215" s="44"/>
    </row>
    <row r="216" spans="1:4" x14ac:dyDescent="0.25">
      <c r="A216" s="32"/>
      <c r="B216" s="32"/>
      <c r="C216" s="32"/>
      <c r="D216" s="32"/>
    </row>
    <row r="217" spans="1:4" x14ac:dyDescent="0.25">
      <c r="A217" s="34" t="s">
        <v>179</v>
      </c>
      <c r="B217" s="34"/>
      <c r="C217" s="34"/>
      <c r="D217" s="34"/>
    </row>
    <row r="218" spans="1:4" x14ac:dyDescent="0.25">
      <c r="A218" s="32"/>
      <c r="B218" s="32"/>
      <c r="C218" s="32"/>
      <c r="D218" s="32"/>
    </row>
    <row r="219" spans="1:4" ht="37.5" customHeight="1" x14ac:dyDescent="0.25">
      <c r="A219" s="35" t="s">
        <v>180</v>
      </c>
      <c r="B219" s="35"/>
      <c r="C219" s="35"/>
      <c r="D219" s="35"/>
    </row>
    <row r="220" spans="1:4" ht="29.25" customHeight="1" x14ac:dyDescent="0.25">
      <c r="A220" s="35" t="s">
        <v>186</v>
      </c>
      <c r="B220" s="35"/>
      <c r="C220" s="35"/>
      <c r="D220" s="35"/>
    </row>
    <row r="221" spans="1:4" ht="63" customHeight="1" x14ac:dyDescent="0.25">
      <c r="A221" s="35" t="s">
        <v>181</v>
      </c>
      <c r="B221" s="35"/>
      <c r="C221" s="35"/>
      <c r="D221" s="35"/>
    </row>
    <row r="222" spans="1:4" ht="54.75" customHeight="1" x14ac:dyDescent="0.25">
      <c r="A222" s="35" t="s">
        <v>182</v>
      </c>
      <c r="B222" s="35"/>
      <c r="C222" s="35"/>
      <c r="D222" s="35"/>
    </row>
    <row r="223" spans="1:4" ht="35.25" customHeight="1" x14ac:dyDescent="0.25">
      <c r="A223" s="35" t="s">
        <v>183</v>
      </c>
      <c r="B223" s="35"/>
      <c r="C223" s="35"/>
      <c r="D223" s="35"/>
    </row>
    <row r="224" spans="1:4" ht="38.25" customHeight="1" x14ac:dyDescent="0.25">
      <c r="A224" s="35" t="s">
        <v>184</v>
      </c>
      <c r="B224" s="35"/>
      <c r="C224" s="35"/>
      <c r="D224" s="35"/>
    </row>
    <row r="225" spans="1:4" ht="35.25" customHeight="1" x14ac:dyDescent="0.25">
      <c r="A225" s="51" t="s">
        <v>185</v>
      </c>
      <c r="B225" s="51"/>
      <c r="C225" s="51"/>
      <c r="D225" s="51"/>
    </row>
    <row r="226" spans="1:4" x14ac:dyDescent="0.25">
      <c r="A226" s="19"/>
      <c r="D226" s="5"/>
    </row>
    <row r="227" spans="1:4" x14ac:dyDescent="0.25">
      <c r="A227" s="25"/>
      <c r="B227" s="33"/>
      <c r="C227" s="25"/>
      <c r="D227" s="28"/>
    </row>
    <row r="228" spans="1:4" x14ac:dyDescent="0.25">
      <c r="A228" s="24"/>
      <c r="B228" s="31"/>
      <c r="C228" s="24"/>
      <c r="D228" s="24"/>
    </row>
    <row r="229" spans="1:4" x14ac:dyDescent="0.25">
      <c r="A229" s="23"/>
      <c r="B229" s="25"/>
      <c r="C229" s="23"/>
      <c r="D229" s="23"/>
    </row>
    <row r="230" spans="1:4" x14ac:dyDescent="0.25">
      <c r="B230" s="24"/>
    </row>
    <row r="231" spans="1:4" x14ac:dyDescent="0.25">
      <c r="B231" s="23"/>
    </row>
  </sheetData>
  <autoFilter ref="A182:D214">
    <filterColumn colId="0" showButton="0"/>
    <filterColumn colId="1" showButton="0"/>
    <filterColumn colId="2" showButton="0"/>
    <filterColumn colId="3" showButton="0"/>
  </autoFilter>
  <mergeCells count="27">
    <mergeCell ref="A225:D225"/>
    <mergeCell ref="A220:D220"/>
    <mergeCell ref="A221:D221"/>
    <mergeCell ref="A222:D222"/>
    <mergeCell ref="A223:D223"/>
    <mergeCell ref="A224:D224"/>
    <mergeCell ref="A3:D3"/>
    <mergeCell ref="A1:D1"/>
    <mergeCell ref="A2:D2"/>
    <mergeCell ref="A106:B106"/>
    <mergeCell ref="A127:B127"/>
    <mergeCell ref="A217:D217"/>
    <mergeCell ref="A219:D219"/>
    <mergeCell ref="A214:B214"/>
    <mergeCell ref="A213:B213"/>
    <mergeCell ref="B5:D5"/>
    <mergeCell ref="B48:D48"/>
    <mergeCell ref="B77:D77"/>
    <mergeCell ref="B107:D107"/>
    <mergeCell ref="B128:D128"/>
    <mergeCell ref="B164:D164"/>
    <mergeCell ref="B182:D182"/>
    <mergeCell ref="A215:D215"/>
    <mergeCell ref="A47:B47"/>
    <mergeCell ref="A76:B76"/>
    <mergeCell ref="A181:B181"/>
    <mergeCell ref="A163:B163"/>
  </mergeCells>
  <pageMargins left="1.0236220472440944" right="0.23622047244094491" top="0.55118110236220474" bottom="0.55118110236220474" header="0.31496062992125984" footer="0.31496062992125984"/>
  <pageSetup paperSize="9" scale="7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Лист3</vt:lpstr>
      <vt:lpstr>Лист2</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2025-05-29T06:01:20Z</cp:lastPrinted>
  <dcterms:created xsi:type="dcterms:W3CDTF">2020-09-10T05:00:55Z</dcterms:created>
  <dcterms:modified xsi:type="dcterms:W3CDTF">2025-05-29T15:41:34Z</dcterms:modified>
</cp:coreProperties>
</file>