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тендер\ретор пакети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9" i="1" l="1"/>
  <c r="J8" i="1"/>
  <c r="J7" i="1"/>
  <c r="J10" i="1" l="1"/>
  <c r="K7" i="1" s="1"/>
</calcChain>
</file>

<file path=xl/sharedStrings.xml><?xml version="1.0" encoding="utf-8"?>
<sst xmlns="http://schemas.openxmlformats.org/spreadsheetml/2006/main" count="15" uniqueCount="15">
  <si>
    <t>РОЗРАХУНОК ОЧІКУВАНОЇ ВАРТОСТІ ПРЕДМЕТУ ЗАКУПІВЛІ -</t>
  </si>
  <si>
    <t>№ п/п</t>
  </si>
  <si>
    <t>найменування</t>
  </si>
  <si>
    <t>Всього:</t>
  </si>
  <si>
    <t>продуктовий набір харчування для осіб, які тримаються у слідчих ізоляторах</t>
  </si>
  <si>
    <t>вартість за набір (грн.)</t>
  </si>
  <si>
    <t xml:space="preserve">кількість наборів </t>
  </si>
  <si>
    <t>загальна сума (грн.)</t>
  </si>
  <si>
    <t xml:space="preserve">середня ціна (грн.) </t>
  </si>
  <si>
    <t xml:space="preserve">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</si>
  <si>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ТОВ "Одеська продуктова компанія "</t>
  </si>
  <si>
    <t>ТОВ "Фабрика Смаку"</t>
  </si>
  <si>
    <t>ТОВ "РАПАС"</t>
  </si>
  <si>
    <r>
      <t>Очікувана вартість вищевказаного товару буде складати -</t>
    </r>
    <r>
      <rPr>
        <b/>
        <sz val="14"/>
        <color theme="1"/>
        <rFont val="Times New Roman"/>
        <family val="1"/>
        <charset val="204"/>
      </rPr>
      <t>170 775,00 грн.</t>
    </r>
  </si>
  <si>
    <r>
      <t xml:space="preserve">  В ході проведення цінового дослідження  щодо придбання продуктових наборів харчування для осіб, які тримаються у слідчих ізоляторах в обсязі </t>
    </r>
    <r>
      <rPr>
        <b/>
        <sz val="14"/>
        <rFont val="Times New Roman"/>
        <family val="1"/>
        <charset val="204"/>
      </rPr>
      <t>810 наборів</t>
    </r>
    <r>
      <rPr>
        <sz val="14"/>
        <color theme="1"/>
        <rFont val="Times New Roman"/>
        <family val="1"/>
        <charset val="204"/>
      </rPr>
      <t>, були направлені комерційні запити підприємствам та отриманні комерційні пропозицій. Вартість вищевказаного товару буде складати: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</si>
</sst>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₴"/>
    <numFmt numFmtId="165" formatCode="#,##0\ _₴"/>
  </numFmts>
  <fonts count="7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39" fontId="4" fillId="0" borderId="0" xfId="0" applyNumberFormat="1" applyFont="1" applyBorder="1"/>
    <xf numFmtId="39" fontId="4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left" wrapText="1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vertical="center"/>
    </xf>
    <xf numFmtId="39" fontId="4" fillId="0" borderId="12" xfId="0" applyNumberFormat="1" applyFont="1" applyBorder="1" applyAlignment="1">
      <alignment vertical="center"/>
    </xf>
    <xf numFmtId="39" fontId="4" fillId="0" borderId="3" xfId="0" applyNumberFormat="1" applyFont="1" applyBorder="1" applyAlignment="1">
      <alignment vertical="center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A3" sqref="A3:K3"/>
    </sheetView>
  </sheetViews>
  <sheetFormatPr defaultRowHeight="15" x14ac:dyDescent="0.25"/>
  <cols>
    <col min="1" max="1" width="3.85546875" customWidth="1"/>
    <col min="2" max="2" width="8.85546875" customWidth="1"/>
    <col min="3" max="3" width="7.140625" customWidth="1"/>
    <col min="4" max="4" width="9.140625" customWidth="1"/>
    <col min="5" max="5" width="4.28515625" customWidth="1"/>
    <col min="6" max="6" width="6.85546875" customWidth="1"/>
    <col min="7" max="7" width="12.85546875" customWidth="1"/>
    <col min="8" max="8" width="9.28515625" customWidth="1"/>
    <col min="9" max="9" width="8.28515625" customWidth="1"/>
    <col min="10" max="10" width="14.7109375" customWidth="1"/>
    <col min="11" max="11" width="17.7109375" customWidth="1"/>
  </cols>
  <sheetData>
    <row r="1" spans="1:11" ht="27.75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36" customHeight="1" x14ac:dyDescent="0.25">
      <c r="A2" s="26" t="s">
        <v>4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78.75" customHeight="1" x14ac:dyDescent="0.25">
      <c r="A3" s="27" t="s">
        <v>9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90" customHeight="1" x14ac:dyDescent="0.25">
      <c r="A4" s="24" t="s">
        <v>14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20.25" customHeight="1" x14ac:dyDescent="0.25">
      <c r="A5" s="28" t="s">
        <v>1</v>
      </c>
      <c r="B5" s="30" t="s">
        <v>2</v>
      </c>
      <c r="C5" s="34"/>
      <c r="D5" s="34"/>
      <c r="E5" s="34"/>
      <c r="F5" s="31"/>
      <c r="G5" s="28" t="s">
        <v>5</v>
      </c>
      <c r="H5" s="30" t="s">
        <v>6</v>
      </c>
      <c r="I5" s="31"/>
      <c r="J5" s="28" t="s">
        <v>7</v>
      </c>
      <c r="K5" s="28" t="s">
        <v>8</v>
      </c>
    </row>
    <row r="6" spans="1:11" ht="17.25" customHeight="1" x14ac:dyDescent="0.25">
      <c r="A6" s="29"/>
      <c r="B6" s="35"/>
      <c r="C6" s="36"/>
      <c r="D6" s="36"/>
      <c r="E6" s="36"/>
      <c r="F6" s="37"/>
      <c r="G6" s="29"/>
      <c r="H6" s="32"/>
      <c r="I6" s="33"/>
      <c r="J6" s="29"/>
      <c r="K6" s="29"/>
    </row>
    <row r="7" spans="1:11" ht="21" customHeight="1" x14ac:dyDescent="0.25">
      <c r="A7" s="1">
        <v>1</v>
      </c>
      <c r="B7" s="23" t="s">
        <v>10</v>
      </c>
      <c r="C7" s="23"/>
      <c r="D7" s="23"/>
      <c r="E7" s="23"/>
      <c r="F7" s="23"/>
      <c r="G7" s="2">
        <v>215</v>
      </c>
      <c r="H7" s="14">
        <v>810</v>
      </c>
      <c r="I7" s="15"/>
      <c r="J7" s="2">
        <f>G7*H7</f>
        <v>174150</v>
      </c>
      <c r="K7" s="11">
        <f>J10/3</f>
        <v>170775</v>
      </c>
    </row>
    <row r="8" spans="1:11" ht="21.75" customHeight="1" x14ac:dyDescent="0.25">
      <c r="A8" s="1">
        <v>2</v>
      </c>
      <c r="B8" s="23" t="s">
        <v>11</v>
      </c>
      <c r="C8" s="23"/>
      <c r="D8" s="23"/>
      <c r="E8" s="23"/>
      <c r="F8" s="23"/>
      <c r="G8" s="2">
        <v>207</v>
      </c>
      <c r="H8" s="16"/>
      <c r="I8" s="17"/>
      <c r="J8" s="2">
        <f>G8*H7</f>
        <v>167670</v>
      </c>
      <c r="K8" s="12"/>
    </row>
    <row r="9" spans="1:11" ht="23.25" customHeight="1" x14ac:dyDescent="0.25">
      <c r="A9" s="1">
        <v>3</v>
      </c>
      <c r="B9" s="23" t="s">
        <v>12</v>
      </c>
      <c r="C9" s="23"/>
      <c r="D9" s="23"/>
      <c r="E9" s="23"/>
      <c r="F9" s="23"/>
      <c r="G9" s="2">
        <v>210.5</v>
      </c>
      <c r="H9" s="18"/>
      <c r="I9" s="19"/>
      <c r="J9" s="2">
        <f>G9*H7</f>
        <v>170505</v>
      </c>
      <c r="K9" s="12"/>
    </row>
    <row r="10" spans="1:11" ht="20.25" customHeight="1" x14ac:dyDescent="0.25">
      <c r="A10" s="20" t="s">
        <v>3</v>
      </c>
      <c r="B10" s="21"/>
      <c r="C10" s="21"/>
      <c r="D10" s="21"/>
      <c r="E10" s="21"/>
      <c r="F10" s="22"/>
      <c r="G10" s="3"/>
      <c r="H10" s="9"/>
      <c r="I10" s="10"/>
      <c r="J10" s="3">
        <f>SUM(J7:J9)</f>
        <v>512325</v>
      </c>
      <c r="K10" s="13"/>
    </row>
    <row r="11" spans="1:11" ht="25.5" customHeight="1" x14ac:dyDescent="0.25"/>
    <row r="12" spans="1:11" ht="31.5" customHeight="1" x14ac:dyDescent="0.3">
      <c r="A12" s="8" t="s">
        <v>13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21" customHeight="1" x14ac:dyDescent="0.25">
      <c r="A13" s="4"/>
      <c r="B13" s="4"/>
      <c r="C13" s="4"/>
      <c r="D13" s="5"/>
      <c r="E13" s="5"/>
      <c r="F13" s="5"/>
      <c r="G13" s="6"/>
      <c r="H13" s="7"/>
      <c r="I13" s="7"/>
      <c r="J13" s="6"/>
      <c r="K13" s="7"/>
    </row>
  </sheetData>
  <mergeCells count="18">
    <mergeCell ref="A4:K4"/>
    <mergeCell ref="A1:K1"/>
    <mergeCell ref="A2:K2"/>
    <mergeCell ref="A3:K3"/>
    <mergeCell ref="G5:G6"/>
    <mergeCell ref="A5:A6"/>
    <mergeCell ref="K5:K6"/>
    <mergeCell ref="H5:I6"/>
    <mergeCell ref="J5:J6"/>
    <mergeCell ref="B5:F6"/>
    <mergeCell ref="A12:K12"/>
    <mergeCell ref="H10:I10"/>
    <mergeCell ref="K7:K10"/>
    <mergeCell ref="H7:I9"/>
    <mergeCell ref="A10:F10"/>
    <mergeCell ref="B7:F7"/>
    <mergeCell ref="B8:F8"/>
    <mergeCell ref="B9:F9"/>
  </mergeCells>
  <pageMargins left="0.9055118110236221" right="0.31496062992125984" top="0.19685039370078741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2024-04-18T10:03:14Z</cp:lastPrinted>
  <dcterms:created xsi:type="dcterms:W3CDTF">2020-02-13T12:43:38Z</dcterms:created>
  <dcterms:modified xsi:type="dcterms:W3CDTF">2025-09-09T14:12:31Z</dcterms:modified>
</cp:coreProperties>
</file>