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СОВА\роботи з модернізації 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1" i="1" l="1"/>
  <c r="J10" i="1"/>
  <c r="J9" i="1"/>
  <c r="J12" i="1" l="1"/>
  <c r="K9" i="1" s="1"/>
</calcChain>
</file>

<file path=xl/sharedStrings.xml><?xml version="1.0" encoding="utf-8"?>
<sst xmlns="http://schemas.openxmlformats.org/spreadsheetml/2006/main" count="15" uniqueCount="15">
  <si>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</si>
  <si>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</si>
  <si>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</si>
  <si>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</si>
  <si>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</si>
  <si>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</si>
  <si>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</si>
  <si>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об'єм закупки (робота) </t>
  </si>
  <si>
    <t>ТОВ "ВЕСТА ОПТ"</t>
  </si>
  <si>
    <t>вартість за роботу</t>
  </si>
  <si>
    <t>ТОВ "ЦІТУС"</t>
  </si>
  <si>
    <t>ТОВ "АРМОР КАР"</t>
  </si>
  <si>
    <r>
      <t xml:space="preserve">     Очікувана вартість даних робіт становитиме </t>
    </r>
    <r>
      <rPr>
        <b/>
        <sz val="14"/>
        <color theme="1"/>
        <rFont val="Times New Roman"/>
        <family val="1"/>
        <charset val="204"/>
      </rPr>
      <t>6 948 666,00 грн.</t>
    </r>
  </si>
  <si>
    <t xml:space="preserve">Роботи з модернізації транспортного засобу - дообладнання панцерним захистом та встановлення додаткового обладнання код за ДК 021:2015:50110000-9-Послуги з ремонту і технічного обслуговування мототранспортних засобів і супутнього обладнання (ДК 021:2015:50117000-8 Послуги з переобладнання та реставрації транспортних засобів) </t>
  </si>
  <si>
    <r>
      <t xml:space="preserve">      В ході проведення цінового дослідження  щодо придбання Роботи з модернізації транспортного засобу - дообладнання панцерним захистом та встановлення додаткового обладнання у кількості </t>
    </r>
    <r>
      <rPr>
        <b/>
        <sz val="14"/>
        <color theme="1"/>
        <rFont val="Times New Roman"/>
        <family val="1"/>
        <charset val="204"/>
      </rPr>
      <t>2 робіт</t>
    </r>
    <r>
      <rPr>
        <sz val="14"/>
        <color theme="1"/>
        <rFont val="Times New Roman"/>
        <family val="1"/>
        <charset val="204"/>
      </rPr>
      <t>, отримана інформація про вартість даних робіт,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</si>
</sst>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N10" sqref="N10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14" style="10" customWidth="1"/>
    <col min="10" max="10" width="20.7109375" customWidth="1"/>
    <col min="11" max="11" width="15.4257812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03.5" customHeight="1" x14ac:dyDescent="0.25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.75" customHeight="1" x14ac:dyDescent="0.25"/>
    <row r="4" spans="1:11" ht="93" customHeight="1" x14ac:dyDescent="0.25">
      <c r="A4" s="37" t="s">
        <v>6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76.5" customHeight="1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" customHeigh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25" customHeight="1" x14ac:dyDescent="0.25">
      <c r="A7" s="38" t="s">
        <v>1</v>
      </c>
      <c r="B7" s="44" t="s">
        <v>2</v>
      </c>
      <c r="C7" s="44"/>
      <c r="D7" s="44"/>
      <c r="E7" s="44"/>
      <c r="F7" s="44"/>
      <c r="G7" s="40" t="s">
        <v>7</v>
      </c>
      <c r="H7" s="41"/>
      <c r="I7" s="33" t="s">
        <v>9</v>
      </c>
      <c r="J7" s="38" t="s">
        <v>4</v>
      </c>
      <c r="K7" s="38" t="s">
        <v>5</v>
      </c>
    </row>
    <row r="8" spans="1:11" ht="17.25" customHeight="1" x14ac:dyDescent="0.25">
      <c r="A8" s="39"/>
      <c r="B8" s="44"/>
      <c r="C8" s="44"/>
      <c r="D8" s="44"/>
      <c r="E8" s="44"/>
      <c r="F8" s="44"/>
      <c r="G8" s="42"/>
      <c r="H8" s="43"/>
      <c r="I8" s="34"/>
      <c r="J8" s="39"/>
      <c r="K8" s="39"/>
    </row>
    <row r="9" spans="1:11" ht="21" customHeight="1" x14ac:dyDescent="0.25">
      <c r="A9" s="1">
        <v>1</v>
      </c>
      <c r="B9" s="21" t="s">
        <v>8</v>
      </c>
      <c r="C9" s="21"/>
      <c r="D9" s="21"/>
      <c r="E9" s="21"/>
      <c r="F9" s="21"/>
      <c r="G9" s="27">
        <v>2</v>
      </c>
      <c r="H9" s="28"/>
      <c r="I9" s="11">
        <v>3405000</v>
      </c>
      <c r="J9" s="2">
        <f>G9*I9</f>
        <v>6810000</v>
      </c>
      <c r="K9" s="18">
        <f>J12/3</f>
        <v>6948666.666666667</v>
      </c>
    </row>
    <row r="10" spans="1:11" ht="21.75" customHeight="1" x14ac:dyDescent="0.25">
      <c r="A10" s="1">
        <v>2</v>
      </c>
      <c r="B10" s="21" t="s">
        <v>10</v>
      </c>
      <c r="C10" s="21"/>
      <c r="D10" s="21"/>
      <c r="E10" s="21"/>
      <c r="F10" s="21"/>
      <c r="G10" s="29"/>
      <c r="H10" s="30"/>
      <c r="I10" s="11">
        <v>3495000</v>
      </c>
      <c r="J10" s="2">
        <f>G9*I10</f>
        <v>6990000</v>
      </c>
      <c r="K10" s="19"/>
    </row>
    <row r="11" spans="1:11" ht="21.75" customHeight="1" x14ac:dyDescent="0.25">
      <c r="A11" s="3">
        <v>3</v>
      </c>
      <c r="B11" s="21" t="s">
        <v>11</v>
      </c>
      <c r="C11" s="21"/>
      <c r="D11" s="21"/>
      <c r="E11" s="21"/>
      <c r="F11" s="21"/>
      <c r="G11" s="31"/>
      <c r="H11" s="32"/>
      <c r="I11" s="11">
        <v>3523000</v>
      </c>
      <c r="J11" s="2">
        <f>G9*I11</f>
        <v>7046000</v>
      </c>
      <c r="K11" s="19"/>
    </row>
    <row r="12" spans="1:11" ht="20.25" customHeight="1" x14ac:dyDescent="0.25">
      <c r="A12" s="22" t="s">
        <v>3</v>
      </c>
      <c r="B12" s="23"/>
      <c r="C12" s="23"/>
      <c r="D12" s="23"/>
      <c r="E12" s="23"/>
      <c r="F12" s="24"/>
      <c r="G12" s="25"/>
      <c r="H12" s="26"/>
      <c r="I12" s="12"/>
      <c r="J12" s="4">
        <f>SUM(J9:J11)</f>
        <v>20846000</v>
      </c>
      <c r="K12" s="20"/>
    </row>
    <row r="13" spans="1:11" ht="12" customHeight="1" x14ac:dyDescent="0.25">
      <c r="A13" s="7"/>
      <c r="B13" s="7"/>
      <c r="C13" s="7"/>
      <c r="D13" s="7"/>
      <c r="E13" s="7"/>
      <c r="F13" s="7"/>
      <c r="G13" s="8"/>
      <c r="H13" s="8"/>
      <c r="I13" s="13"/>
      <c r="J13" s="9"/>
      <c r="K13" s="9"/>
    </row>
    <row r="15" spans="1:11" ht="36" customHeight="1" x14ac:dyDescent="0.25">
      <c r="A15" s="15" t="s">
        <v>12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8.75" x14ac:dyDescent="0.25">
      <c r="A16" s="6"/>
      <c r="B16" s="6"/>
      <c r="C16" s="6"/>
      <c r="D16" s="6"/>
      <c r="E16" s="6"/>
      <c r="F16" s="6"/>
      <c r="G16" s="6"/>
      <c r="H16" s="6"/>
      <c r="I16" s="14"/>
      <c r="J16" s="6"/>
      <c r="K16" s="6"/>
    </row>
    <row r="17" spans="1:11" ht="18.75" x14ac:dyDescent="0.25">
      <c r="A17" s="5"/>
      <c r="B17" s="5"/>
      <c r="C17" s="5"/>
      <c r="D17" s="5"/>
      <c r="E17" s="5"/>
      <c r="F17" s="5"/>
      <c r="G17" s="5"/>
      <c r="H17" s="5"/>
      <c r="I17" s="14"/>
      <c r="J17" s="5"/>
      <c r="K17" s="5"/>
    </row>
  </sheetData>
  <mergeCells count="19">
    <mergeCell ref="A1:K1"/>
    <mergeCell ref="A2:K2"/>
    <mergeCell ref="A4:K4"/>
    <mergeCell ref="A7:A8"/>
    <mergeCell ref="K7:K8"/>
    <mergeCell ref="G7:H8"/>
    <mergeCell ref="J7:J8"/>
    <mergeCell ref="B7:F8"/>
    <mergeCell ref="A15:K15"/>
    <mergeCell ref="A6:K6"/>
    <mergeCell ref="K9:K12"/>
    <mergeCell ref="B10:F10"/>
    <mergeCell ref="A5:K5"/>
    <mergeCell ref="A12:F12"/>
    <mergeCell ref="B9:F9"/>
    <mergeCell ref="B11:F11"/>
    <mergeCell ref="G12:H12"/>
    <mergeCell ref="G9:H11"/>
    <mergeCell ref="I7:I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2026-02-03T12:19:50Z</cp:lastPrinted>
  <dcterms:created xsi:type="dcterms:W3CDTF">2020-02-13T12:43:38Z</dcterms:created>
  <dcterms:modified xsi:type="dcterms:W3CDTF">2026-02-03T14:01:21Z</dcterms:modified>
</cp:coreProperties>
</file>