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J15" i="1"/>
  <c r="J14"/>
  <c r="J13"/>
  <c r="J16" l="1"/>
  <c r="K13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<sst xmlns="http://schemas.openxmlformats.org/spreadsheetml/2006/main" count="16" uniqueCount="16">
  <si>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</si>
  <si>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</si>
  <si>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</si>
  <si>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</si>
  <si>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</si>
  <si>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</si>
  <si>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</si>
  <si>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</si>
  <si>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</si>
  <si>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 xml:space="preserve">      УЛМТЗ отримано рапорти щодо необхідності придбання Супутниковий модем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</si>
  <si>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t>Фізична особа-підприємець
Дюжикова Олена Володимирівна</t>
  </si>
  <si>
    <t>Фізична особа-підприємець Швець Петро Миколайович</t>
  </si>
  <si>
    <t>Товариство з обмеженою відповідальністю «С ЛІНК»</t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</si>
  <si>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126033,00 грн.</t>
    </r>
  </si>
  <si>
    <t>Супутниковий модем  код за ДК 021:2015:32530000-7: Телекомунікаційне супутникове обладнання (код за ДК 021:215: 32531000-4 Обладнання супутникового зв’язку)</t>
  </si>
  <si>
    <t xml:space="preserve">      В ході проведення цінового дослідження  щодо придбання Супутниковий модем Starlink Internet Satellite Mini з погодженими характеристиками (або ж їх еквівалентів) в кількості 5 шт., отримана інформація про вартість товару, а саме:</t>
  </si>
</sst>
</file>

<file path=xl/styles.xml><?xml version="1.0" encoding="utf-8"?>
<styleSheet xmlns="http://schemas.openxmlformats.org/spreadsheetml/2006/main">
  <numFmts count="2">
    <numFmt numFmtId="164" formatCode="#,##0.00\ _₴"/>
    <numFmt numFmtId="165" formatCode="#,##0.00_ ;\-#,##0.00\ "/>
  </numFmts>
  <fonts count="12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11" fillId="0" borderId="0" xfId="0" applyFont="1"/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view="pageLayout" topLeftCell="A8" zoomScale="80" zoomScaleNormal="100" zoomScalePageLayoutView="80" workbookViewId="0">
      <selection activeCell="K13" sqref="K13:K16"/>
    </sheetView>
  </sheetViews>
  <sheetFormatPr defaultRowHeight="1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29.25" customHeight="1">
      <c r="A2" s="37" t="s">
        <v>14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/>
    <row r="5" spans="1:11" ht="96.75" customHeight="1">
      <c r="A5" s="38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ht="77.25" customHeight="1">
      <c r="A6" s="38" t="s">
        <v>7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5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>
      <c r="A9" s="29" t="s">
        <v>15</v>
      </c>
      <c r="B9" s="30"/>
      <c r="C9" s="30"/>
      <c r="D9" s="30"/>
      <c r="E9" s="30"/>
      <c r="F9" s="30"/>
      <c r="G9" s="30"/>
      <c r="H9" s="30"/>
      <c r="I9" s="30"/>
      <c r="J9" s="30"/>
      <c r="K9" s="31"/>
    </row>
    <row r="10" spans="1:11" ht="0.75" customHeight="1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 ht="20.25" customHeight="1">
      <c r="A11" s="40" t="s">
        <v>1</v>
      </c>
      <c r="B11" s="39" t="s">
        <v>8</v>
      </c>
      <c r="C11" s="39"/>
      <c r="D11" s="39"/>
      <c r="E11" s="39"/>
      <c r="F11" s="39"/>
      <c r="G11" s="39" t="s">
        <v>5</v>
      </c>
      <c r="H11" s="39" t="s">
        <v>6</v>
      </c>
      <c r="I11" s="39"/>
      <c r="J11" s="39" t="s">
        <v>3</v>
      </c>
      <c r="K11" s="42" t="s">
        <v>4</v>
      </c>
    </row>
    <row r="12" spans="1:11" ht="17.25" customHeight="1">
      <c r="A12" s="41"/>
      <c r="B12" s="39"/>
      <c r="C12" s="39"/>
      <c r="D12" s="39"/>
      <c r="E12" s="39"/>
      <c r="F12" s="39"/>
      <c r="G12" s="39"/>
      <c r="H12" s="39"/>
      <c r="I12" s="39"/>
      <c r="J12" s="39"/>
      <c r="K12" s="42"/>
    </row>
    <row r="13" spans="1:11" ht="138" customHeight="1">
      <c r="A13" s="11">
        <v>1</v>
      </c>
      <c r="B13" s="27" t="s">
        <v>10</v>
      </c>
      <c r="C13" s="28"/>
      <c r="D13" s="28"/>
      <c r="E13" s="28"/>
      <c r="F13" s="28"/>
      <c r="G13" s="1">
        <v>25490</v>
      </c>
      <c r="H13" s="35">
        <v>5</v>
      </c>
      <c r="I13" s="35"/>
      <c r="J13" s="1">
        <f>G13*H13</f>
        <v>127450</v>
      </c>
      <c r="K13" s="26">
        <f>J16/3</f>
        <v>126033.33333333333</v>
      </c>
    </row>
    <row r="14" spans="1:11" ht="151.5" customHeight="1">
      <c r="A14" s="11">
        <v>2</v>
      </c>
      <c r="B14" s="27" t="s">
        <v>11</v>
      </c>
      <c r="C14" s="28"/>
      <c r="D14" s="28"/>
      <c r="E14" s="28"/>
      <c r="F14" s="28"/>
      <c r="G14" s="1">
        <v>23700</v>
      </c>
      <c r="H14" s="35"/>
      <c r="I14" s="35"/>
      <c r="J14" s="1">
        <f>G14*H13</f>
        <v>118500</v>
      </c>
      <c r="K14" s="26"/>
    </row>
    <row r="15" spans="1:11" ht="141" customHeight="1">
      <c r="A15" s="11">
        <v>3</v>
      </c>
      <c r="B15" s="27" t="s">
        <v>12</v>
      </c>
      <c r="C15" s="28"/>
      <c r="D15" s="28"/>
      <c r="E15" s="28"/>
      <c r="F15" s="28"/>
      <c r="G15" s="1">
        <v>26430</v>
      </c>
      <c r="H15" s="35"/>
      <c r="I15" s="35"/>
      <c r="J15" s="1">
        <f>G15*H13</f>
        <v>132150</v>
      </c>
      <c r="K15" s="26"/>
    </row>
    <row r="16" spans="1:11" ht="19.5" customHeight="1">
      <c r="A16" s="32" t="s">
        <v>2</v>
      </c>
      <c r="B16" s="33"/>
      <c r="C16" s="33"/>
      <c r="D16" s="33"/>
      <c r="E16" s="33"/>
      <c r="F16" s="33"/>
      <c r="G16" s="2"/>
      <c r="H16" s="34"/>
      <c r="I16" s="34"/>
      <c r="J16" s="3">
        <f>SUM(J13:J15)</f>
        <v>378100</v>
      </c>
      <c r="K16" s="26"/>
    </row>
    <row r="17" spans="1:11" ht="12" hidden="1" customHeight="1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>
      <c r="A19" s="20" t="s">
        <v>13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3" spans="1:11" ht="18.75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2024-02-07T09:25:20Z</cp:lastPrinted>
  <dcterms:created xsi:type="dcterms:W3CDTF">2020-02-13T12:43:38Z</dcterms:created>
  <dcterms:modified xsi:type="dcterms:W3CDTF">2025-09-15T08:50:14Z</dcterms:modified>
</cp:coreProperties>
</file>