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Юлия\Desktop\Прозоро 2025\6 Переклад\"/>
    </mc:Choice>
  </mc:AlternateContent>
  <bookViews>
    <workbookView xWindow="0" yWindow="0" windowWidth="23040" windowHeight="9192"/>
  </bookViews>
  <sheets>
    <sheet name="переклад" sheetId="2" r:id="rId1"/>
  </sheets>
  <definedNames>
    <definedName name="_xlnm.Print_Area" localSheetId="0">переклад!$A$1:$G$14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2" l="1"/>
  <c r="G7" i="2" l="1"/>
  <c r="G11" i="2" s="1"/>
  <c r="G12" i="2" s="1"/>
</calcChain>
</file>

<file path=xl/sharedStrings.xml><?xml version="1.0" encoding="utf-8"?>
<sst xmlns="http://schemas.openxmlformats.org/spreadsheetml/2006/main" count="21" uniqueCount="19">
  <si>
    <t xml:space="preserve">№ </t>
  </si>
  <si>
    <t>Кількість послуг</t>
  </si>
  <si>
    <t>Очікувана ціна за послугу, грн</t>
  </si>
  <si>
    <t>Одиниця виміру</t>
  </si>
  <si>
    <t>послуга</t>
  </si>
  <si>
    <t>Всього:</t>
  </si>
  <si>
    <t>Очікувана вартість за послуги, грн</t>
  </si>
  <si>
    <t>Іноземна мова</t>
  </si>
  <si>
    <t xml:space="preserve">2. Визначення очікуваної вартості за послуги із письмового перекладу </t>
  </si>
  <si>
    <t xml:space="preserve">1. Визначення очікуваної ціни за послугу із письмового перекладу </t>
  </si>
  <si>
    <t>Найменування послуги</t>
  </si>
  <si>
    <t>Письмовий переклад з будь якої мови із переліку / на будь яку мову із переліку</t>
  </si>
  <si>
    <t>(одна перекладацька сторінка=1800 символів з пробілами=1 послуга)</t>
  </si>
  <si>
    <t>ФОП Єрьомін Є.Ю.</t>
  </si>
  <si>
    <t>Азербайджанська, англійська, арабська, болгарська, вірменська, грецька, грузинська, данська, естонська, іспанська, італійська, литовська, молдовська, румунська, нідерландська, німецька, польська, португальська, турецька, угорська, фінська, французька, хорватська, чеська, шведська</t>
  </si>
  <si>
    <t>ФОП Кривенко С.Є.</t>
  </si>
  <si>
    <t>ТОВ "МІЖНАРОДНІ БІЗНЕС РІШЕННЯ"</t>
  </si>
  <si>
    <t>Обґрунтування
очікуваної вартості предмета закупівлі</t>
  </si>
  <si>
    <t xml:space="preserve">     На теперішній час існує потреба у здійснені перекладів на іноземні мови та з іноземних мов матеріалів кримінальних проваджень, по яким здійснюється досудові розслідування у слідчих відділах підрозділів ГУНП в Дніпропетровській області та в СУ ГУНП в Дніпропетровській області. Всього 1200 послуг.
     Ураховуючи вищевикладене, був здійснений розрахунок очікуваної вартості, предмета закупівлі (додається) на підставі проведеного моніторингу ринкових цін (додається) серед потенційних постачальників вказаних послуг за кодом ДК 021:2015: 79530000-8 Послуги з письмового перекладу. Очікувана вартість предмета закупівлі склала 200 004,00 грн.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</si>
</sst>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04"/>
      <scheme val="minor"/>
    </font>
    <font>
      <b/>
      <sz val="12"/>
      <color theme="1"/>
      <name val="Times New Roman"/>
      <family val="1"/>
      <charset val="204"/>
    </font>
    <font>
      <b/>
      <sz val="12"/>
      <name val="Times New Roman"/>
      <family val="1"/>
      <charset val="204"/>
    </font>
    <font>
      <sz val="12"/>
      <name val="Times New Roman"/>
      <family val="1"/>
      <charset val="204"/>
    </font>
    <font>
      <sz val="12"/>
      <color theme="1"/>
      <name val="Times New Roman"/>
      <family val="1"/>
      <charset val="204"/>
    </font>
    <font>
      <sz val="12"/>
      <color rgb="FF000000"/>
      <name val="Times New Roman"/>
      <family val="1"/>
      <charset val="204"/>
    </font>
    <font>
      <b/>
      <sz val="12"/>
      <color rgb="FF000000"/>
      <name val="Times New Roman"/>
      <family val="1"/>
      <charset val="204"/>
    </font>
    <font>
      <b/>
      <sz val="14"/>
      <name val="Times New Roman"/>
      <family val="1"/>
      <charset val="204"/>
    </font>
    <font>
      <sz val="14"/>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4">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vertical="center" wrapText="1"/>
    </xf>
    <xf numFmtId="2"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2" fontId="1" fillId="0" borderId="1" xfId="0" applyNumberFormat="1" applyFont="1" applyBorder="1" applyAlignment="1">
      <alignment horizontal="center" vertical="center"/>
    </xf>
    <xf numFmtId="0" fontId="1" fillId="0" borderId="0" xfId="0" applyFont="1" applyFill="1" applyAlignment="1">
      <alignment vertical="center"/>
    </xf>
    <xf numFmtId="0" fontId="4"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xf>
    <xf numFmtId="1"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4"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wrapText="1"/>
    </xf>
    <xf numFmtId="0" fontId="7" fillId="0" borderId="0" xfId="0" applyFont="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0" borderId="0" xfId="0" applyFont="1" applyFill="1" applyAlignment="1">
      <alignment horizontal="left"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4"/>
  <sheetViews>
    <sheetView tabSelected="1" zoomScaleNormal="100" workbookViewId="0">
      <selection activeCell="D24" sqref="D24"/>
    </sheetView>
  </sheetViews>
  <sheetFormatPr defaultRowHeight="15.6" x14ac:dyDescent="0.3"/>
  <cols>
    <col min="1" max="1" width="5.33203125" style="3" customWidth="1"/>
    <col min="2" max="2" width="4.5546875" style="3" customWidth="1"/>
    <col min="3" max="3" width="29.44140625" style="3" customWidth="1"/>
    <col min="4" max="7" width="24.77734375" style="3" customWidth="1"/>
    <col min="8" max="16384" width="8.88671875" style="3"/>
  </cols>
  <sheetData>
    <row r="1" spans="2:7" ht="57" customHeight="1" x14ac:dyDescent="0.3">
      <c r="B1" s="17" t="s">
        <v>17</v>
      </c>
      <c r="C1" s="17"/>
      <c r="D1" s="17"/>
      <c r="E1" s="17"/>
      <c r="F1" s="17"/>
      <c r="G1" s="17"/>
    </row>
    <row r="2" spans="2:7" ht="122.4" customHeight="1" x14ac:dyDescent="0.3">
      <c r="B2" s="16" t="s">
        <v>18</v>
      </c>
      <c r="C2" s="16"/>
      <c r="D2" s="16"/>
      <c r="E2" s="16"/>
      <c r="F2" s="16"/>
      <c r="G2" s="16"/>
    </row>
    <row r="3" spans="2:7" ht="16.2" customHeight="1" x14ac:dyDescent="0.3">
      <c r="B3" s="15"/>
      <c r="C3" s="15"/>
      <c r="D3" s="15"/>
      <c r="E3" s="15"/>
      <c r="F3" s="15"/>
      <c r="G3" s="15"/>
    </row>
    <row r="4" spans="2:7" ht="23.4" customHeight="1" x14ac:dyDescent="0.3">
      <c r="B4" s="23" t="s">
        <v>9</v>
      </c>
      <c r="C4" s="23"/>
      <c r="D4" s="23"/>
      <c r="E4" s="23"/>
      <c r="F4" s="23"/>
      <c r="G4" s="23"/>
    </row>
    <row r="5" spans="2:7" ht="18" customHeight="1" x14ac:dyDescent="0.3">
      <c r="B5" s="22" t="s">
        <v>12</v>
      </c>
      <c r="C5" s="22"/>
      <c r="D5" s="22"/>
      <c r="E5" s="22"/>
      <c r="F5" s="22"/>
      <c r="G5" s="22"/>
    </row>
    <row r="6" spans="2:7" ht="47.4" customHeight="1" x14ac:dyDescent="0.3">
      <c r="B6" s="1" t="s">
        <v>0</v>
      </c>
      <c r="C6" s="9" t="s">
        <v>7</v>
      </c>
      <c r="D6" s="1" t="s">
        <v>13</v>
      </c>
      <c r="E6" s="1" t="s">
        <v>15</v>
      </c>
      <c r="F6" s="1" t="s">
        <v>16</v>
      </c>
      <c r="G6" s="5" t="s">
        <v>2</v>
      </c>
    </row>
    <row r="7" spans="2:7" ht="195.6" customHeight="1" x14ac:dyDescent="0.3">
      <c r="B7" s="8">
        <v>1</v>
      </c>
      <c r="C7" s="14" t="s">
        <v>14</v>
      </c>
      <c r="D7" s="4">
        <v>140</v>
      </c>
      <c r="E7" s="4">
        <v>150</v>
      </c>
      <c r="F7" s="4">
        <v>210</v>
      </c>
      <c r="G7" s="4">
        <f>(D7+E7+F7)/3</f>
        <v>166.66666666666666</v>
      </c>
    </row>
    <row r="8" spans="2:7" ht="19.95" customHeight="1" x14ac:dyDescent="0.3"/>
    <row r="9" spans="2:7" ht="27.6" customHeight="1" x14ac:dyDescent="0.3">
      <c r="B9" s="23" t="s">
        <v>8</v>
      </c>
      <c r="C9" s="23"/>
      <c r="D9" s="23"/>
      <c r="E9" s="23"/>
      <c r="F9" s="23"/>
      <c r="G9" s="23"/>
    </row>
    <row r="10" spans="2:7" ht="51" customHeight="1" x14ac:dyDescent="0.3">
      <c r="B10" s="1" t="s">
        <v>0</v>
      </c>
      <c r="C10" s="9" t="s">
        <v>10</v>
      </c>
      <c r="D10" s="1" t="s">
        <v>3</v>
      </c>
      <c r="E10" s="5" t="s">
        <v>2</v>
      </c>
      <c r="F10" s="1" t="s">
        <v>1</v>
      </c>
      <c r="G10" s="1" t="s">
        <v>6</v>
      </c>
    </row>
    <row r="11" spans="2:7" ht="58.8" customHeight="1" x14ac:dyDescent="0.3">
      <c r="B11" s="8">
        <v>1</v>
      </c>
      <c r="C11" s="14" t="s">
        <v>11</v>
      </c>
      <c r="D11" s="2" t="s">
        <v>4</v>
      </c>
      <c r="E11" s="4">
        <v>166.67</v>
      </c>
      <c r="F11" s="10">
        <v>1200</v>
      </c>
      <c r="G11" s="4">
        <f>E11*F11</f>
        <v>200003.99999999997</v>
      </c>
    </row>
    <row r="12" spans="2:7" ht="30" customHeight="1" x14ac:dyDescent="0.3">
      <c r="B12" s="18" t="s">
        <v>5</v>
      </c>
      <c r="C12" s="19"/>
      <c r="D12" s="19"/>
      <c r="E12" s="20"/>
      <c r="F12" s="11">
        <f>F11</f>
        <v>1200</v>
      </c>
      <c r="G12" s="6">
        <f>G11</f>
        <v>200003.99999999997</v>
      </c>
    </row>
    <row r="14" spans="2:7" x14ac:dyDescent="0.3">
      <c r="C14" s="21"/>
      <c r="D14" s="21"/>
      <c r="E14" s="7"/>
      <c r="F14" s="12"/>
      <c r="G14" s="13"/>
    </row>
  </sheetData>
  <mergeCells count="7">
    <mergeCell ref="B2:G2"/>
    <mergeCell ref="B1:G1"/>
    <mergeCell ref="B12:E12"/>
    <mergeCell ref="C14:D14"/>
    <mergeCell ref="B5:G5"/>
    <mergeCell ref="B4:G4"/>
    <mergeCell ref="B9:G9"/>
  </mergeCells>
  <pageMargins left="0.51181102362204722" right="0.31496062992125984" top="0.35433070866141736" bottom="0.35433070866141736" header="0.31496062992125984" footer="0.31496062992125984"/>
  <pageSetup paperSize="9" scale="68" orientation="portrait" verticalDpi="0" r:id="rId1"/>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переклад</vt:lpstr>
      <vt:lpstr>переклад!Область_печати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Юлия</dc:creator>
  <cp:lastModifiedBy>Юлия</cp:lastModifiedBy>
  <cp:lastPrinted>2025-08-07T07:23:07Z</cp:lastPrinted>
  <dcterms:created xsi:type="dcterms:W3CDTF">2024-04-17T06:35:19Z</dcterms:created>
  <dcterms:modified xsi:type="dcterms:W3CDTF">2025-08-07T07:31:30Z</dcterms:modified>
</cp:coreProperties>
</file>