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ия\Desktop\Прозоро 2026\1 Запаравка картриджей\"/>
    </mc:Choice>
  </mc:AlternateContent>
  <bookViews>
    <workbookView xWindow="0" yWindow="0" windowWidth="23040" windowHeight="9192"/>
  </bookViews>
  <sheets>
    <sheet name="заправка" sheetId="2" r:id="rId1"/>
    <sheet name="ремонт" sheetId="4" r:id="rId2"/>
  </sheets>
  <definedNames>
    <definedName name="_xlnm.Print_Area" localSheetId="0">заправка!$A$1:$G$88</definedName>
    <definedName name="_xlnm.Print_Area" localSheetId="1">ремонт!$A$1:$G$88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4" l="1"/>
  <c r="G43" i="4"/>
  <c r="E87" i="4" s="1"/>
  <c r="G87" i="4" s="1"/>
  <c r="G42" i="4"/>
  <c r="E86" i="4" s="1"/>
  <c r="G86" i="4" s="1"/>
  <c r="G41" i="4"/>
  <c r="E85" i="4" s="1"/>
  <c r="G85" i="4" s="1"/>
  <c r="G40" i="4"/>
  <c r="E84" i="4" s="1"/>
  <c r="G84" i="4" s="1"/>
  <c r="G39" i="4"/>
  <c r="E83" i="4" s="1"/>
  <c r="G83" i="4" s="1"/>
  <c r="G38" i="4"/>
  <c r="E82" i="4" s="1"/>
  <c r="G82" i="4" s="1"/>
  <c r="G37" i="4"/>
  <c r="E81" i="4" s="1"/>
  <c r="G81" i="4" s="1"/>
  <c r="G36" i="4"/>
  <c r="E80" i="4" s="1"/>
  <c r="G80" i="4" s="1"/>
  <c r="G35" i="4"/>
  <c r="E79" i="4" s="1"/>
  <c r="G79" i="4" s="1"/>
  <c r="G34" i="4"/>
  <c r="E78" i="4" s="1"/>
  <c r="G78" i="4" s="1"/>
  <c r="G33" i="4"/>
  <c r="E77" i="4" s="1"/>
  <c r="G77" i="4" s="1"/>
  <c r="G32" i="4"/>
  <c r="E76" i="4" s="1"/>
  <c r="G76" i="4" s="1"/>
  <c r="G31" i="4"/>
  <c r="E75" i="4" s="1"/>
  <c r="G75" i="4" s="1"/>
  <c r="G30" i="4"/>
  <c r="E74" i="4" s="1"/>
  <c r="G74" i="4" s="1"/>
  <c r="G29" i="4"/>
  <c r="E73" i="4" s="1"/>
  <c r="G73" i="4" s="1"/>
  <c r="G28" i="4"/>
  <c r="E72" i="4" s="1"/>
  <c r="G72" i="4" s="1"/>
  <c r="G27" i="4"/>
  <c r="E71" i="4" s="1"/>
  <c r="G71" i="4" s="1"/>
  <c r="G26" i="4"/>
  <c r="E70" i="4" s="1"/>
  <c r="G70" i="4" s="1"/>
  <c r="G25" i="4"/>
  <c r="E69" i="4" s="1"/>
  <c r="G69" i="4" s="1"/>
  <c r="G24" i="4"/>
  <c r="E68" i="4" s="1"/>
  <c r="G68" i="4" s="1"/>
  <c r="G23" i="4"/>
  <c r="E67" i="4" s="1"/>
  <c r="G67" i="4" s="1"/>
  <c r="G22" i="4"/>
  <c r="E66" i="4" s="1"/>
  <c r="G66" i="4" s="1"/>
  <c r="G21" i="4"/>
  <c r="E65" i="4" s="1"/>
  <c r="G65" i="4" s="1"/>
  <c r="G20" i="4"/>
  <c r="E64" i="4" s="1"/>
  <c r="G64" i="4" s="1"/>
  <c r="G19" i="4"/>
  <c r="E63" i="4" s="1"/>
  <c r="G63" i="4" s="1"/>
  <c r="G18" i="4"/>
  <c r="E62" i="4" s="1"/>
  <c r="G62" i="4" s="1"/>
  <c r="G17" i="4"/>
  <c r="E61" i="4" s="1"/>
  <c r="G61" i="4" s="1"/>
  <c r="G16" i="4"/>
  <c r="E60" i="4" s="1"/>
  <c r="G60" i="4" s="1"/>
  <c r="G15" i="4"/>
  <c r="E59" i="4" s="1"/>
  <c r="G59" i="4" s="1"/>
  <c r="G14" i="4"/>
  <c r="E58" i="4" s="1"/>
  <c r="G58" i="4" s="1"/>
  <c r="G13" i="4"/>
  <c r="E57" i="4" s="1"/>
  <c r="G57" i="4" s="1"/>
  <c r="G12" i="4"/>
  <c r="E56" i="4" s="1"/>
  <c r="G56" i="4" s="1"/>
  <c r="G11" i="4"/>
  <c r="E55" i="4" s="1"/>
  <c r="G55" i="4" s="1"/>
  <c r="G10" i="4"/>
  <c r="E54" i="4" s="1"/>
  <c r="G54" i="4" s="1"/>
  <c r="G9" i="4"/>
  <c r="E53" i="4" s="1"/>
  <c r="G53" i="4" s="1"/>
  <c r="G8" i="4"/>
  <c r="E52" i="4" s="1"/>
  <c r="G52" i="4" s="1"/>
  <c r="G7" i="4"/>
  <c r="E51" i="4" s="1"/>
  <c r="G51" i="4" s="1"/>
  <c r="G6" i="4"/>
  <c r="E50" i="4" s="1"/>
  <c r="G50" i="4" s="1"/>
  <c r="G5" i="4"/>
  <c r="E49" i="4" s="1"/>
  <c r="G49" i="4" s="1"/>
  <c r="G4" i="4"/>
  <c r="E48" i="4" s="1"/>
  <c r="G48" i="4" s="1"/>
  <c r="F88" i="2"/>
  <c r="G5" i="2"/>
  <c r="E49" i="2" s="1"/>
  <c r="G49" i="2" s="1"/>
  <c r="G6" i="2"/>
  <c r="E50" i="2" s="1"/>
  <c r="G50" i="2" s="1"/>
  <c r="G7" i="2"/>
  <c r="E51" i="2" s="1"/>
  <c r="G51" i="2" s="1"/>
  <c r="G8" i="2"/>
  <c r="E52" i="2" s="1"/>
  <c r="G52" i="2" s="1"/>
  <c r="G9" i="2"/>
  <c r="E53" i="2" s="1"/>
  <c r="G53" i="2" s="1"/>
  <c r="G10" i="2"/>
  <c r="E54" i="2" s="1"/>
  <c r="G54" i="2" s="1"/>
  <c r="G11" i="2"/>
  <c r="E55" i="2" s="1"/>
  <c r="G55" i="2" s="1"/>
  <c r="G12" i="2"/>
  <c r="E56" i="2" s="1"/>
  <c r="G56" i="2" s="1"/>
  <c r="G13" i="2"/>
  <c r="E57" i="2" s="1"/>
  <c r="G57" i="2" s="1"/>
  <c r="G14" i="2"/>
  <c r="E58" i="2" s="1"/>
  <c r="G58" i="2" s="1"/>
  <c r="G15" i="2"/>
  <c r="E59" i="2" s="1"/>
  <c r="G59" i="2" s="1"/>
  <c r="G16" i="2"/>
  <c r="E60" i="2" s="1"/>
  <c r="G60" i="2" s="1"/>
  <c r="G17" i="2"/>
  <c r="E61" i="2" s="1"/>
  <c r="G61" i="2" s="1"/>
  <c r="G18" i="2"/>
  <c r="E62" i="2" s="1"/>
  <c r="G62" i="2" s="1"/>
  <c r="G19" i="2"/>
  <c r="E63" i="2" s="1"/>
  <c r="G63" i="2" s="1"/>
  <c r="G20" i="2"/>
  <c r="E64" i="2" s="1"/>
  <c r="G64" i="2" s="1"/>
  <c r="G21" i="2"/>
  <c r="E65" i="2" s="1"/>
  <c r="G65" i="2" s="1"/>
  <c r="G22" i="2"/>
  <c r="E66" i="2" s="1"/>
  <c r="G66" i="2" s="1"/>
  <c r="G23" i="2"/>
  <c r="E67" i="2" s="1"/>
  <c r="G67" i="2" s="1"/>
  <c r="G24" i="2"/>
  <c r="E68" i="2" s="1"/>
  <c r="G68" i="2" s="1"/>
  <c r="G25" i="2"/>
  <c r="E69" i="2" s="1"/>
  <c r="G69" i="2" s="1"/>
  <c r="G26" i="2"/>
  <c r="E70" i="2" s="1"/>
  <c r="G70" i="2" s="1"/>
  <c r="G27" i="2"/>
  <c r="E71" i="2" s="1"/>
  <c r="G71" i="2" s="1"/>
  <c r="G28" i="2"/>
  <c r="E72" i="2" s="1"/>
  <c r="G72" i="2" s="1"/>
  <c r="G29" i="2"/>
  <c r="E73" i="2" s="1"/>
  <c r="G73" i="2" s="1"/>
  <c r="G30" i="2"/>
  <c r="E74" i="2" s="1"/>
  <c r="G74" i="2" s="1"/>
  <c r="G31" i="2"/>
  <c r="E75" i="2" s="1"/>
  <c r="G75" i="2" s="1"/>
  <c r="G32" i="2"/>
  <c r="E76" i="2" s="1"/>
  <c r="G76" i="2" s="1"/>
  <c r="G33" i="2"/>
  <c r="E77" i="2" s="1"/>
  <c r="G77" i="2" s="1"/>
  <c r="G34" i="2"/>
  <c r="E78" i="2" s="1"/>
  <c r="G78" i="2" s="1"/>
  <c r="G35" i="2"/>
  <c r="E79" i="2" s="1"/>
  <c r="G79" i="2" s="1"/>
  <c r="G36" i="2"/>
  <c r="E80" i="2" s="1"/>
  <c r="G80" i="2" s="1"/>
  <c r="G37" i="2"/>
  <c r="E81" i="2" s="1"/>
  <c r="G81" i="2" s="1"/>
  <c r="G38" i="2"/>
  <c r="E82" i="2" s="1"/>
  <c r="G82" i="2" s="1"/>
  <c r="G39" i="2"/>
  <c r="E83" i="2" s="1"/>
  <c r="G83" i="2" s="1"/>
  <c r="G40" i="2"/>
  <c r="E84" i="2" s="1"/>
  <c r="G84" i="2" s="1"/>
  <c r="G41" i="2"/>
  <c r="E85" i="2" s="1"/>
  <c r="G85" i="2" s="1"/>
  <c r="G42" i="2"/>
  <c r="E86" i="2" s="1"/>
  <c r="G86" i="2" s="1"/>
  <c r="G43" i="2"/>
  <c r="E87" i="2" s="1"/>
  <c r="G87" i="2" s="1"/>
  <c r="G4" i="2"/>
  <c r="E48" i="2" s="1"/>
  <c r="F90" i="2" l="1"/>
  <c r="G88" i="4"/>
  <c r="G48" i="2" l="1"/>
  <c r="G88" i="2" s="1"/>
  <c r="G90" i="2" s="1"/>
</calcChain>
</file>

<file path=xl/sharedStrings.xml><?xml version="1.0" encoding="utf-8"?>
<sst xmlns="http://schemas.openxmlformats.org/spreadsheetml/2006/main" count="274" uniqueCount="57">
  <si>
    <t xml:space="preserve">№ </t>
  </si>
  <si>
    <t>Кількість послуг</t>
  </si>
  <si>
    <t>ФОП Тарасенко С. С.</t>
  </si>
  <si>
    <t>Очікувана ціна за послугу, грн</t>
  </si>
  <si>
    <t>1. Визначення очікуваної ціни за послугу:</t>
  </si>
  <si>
    <t>Одиниця виміру</t>
  </si>
  <si>
    <t>послуга</t>
  </si>
  <si>
    <t>2. Визначення очікуваної вартості:</t>
  </si>
  <si>
    <t>Всього:</t>
  </si>
  <si>
    <t>Очікувана вартість за послуги, грн</t>
  </si>
  <si>
    <t>C-EXV 59</t>
  </si>
  <si>
    <t>HP 05х</t>
  </si>
  <si>
    <t>HP 7115X</t>
  </si>
  <si>
    <t>Brother TN-1075</t>
  </si>
  <si>
    <t>Brother TN-2075</t>
  </si>
  <si>
    <t>Brother TN-2335</t>
  </si>
  <si>
    <t>НР 17а</t>
  </si>
  <si>
    <t>Canon 057</t>
  </si>
  <si>
    <t>Canon 703</t>
  </si>
  <si>
    <t>Canon 712</t>
  </si>
  <si>
    <t>Canon 719</t>
  </si>
  <si>
    <t>Canon 725</t>
  </si>
  <si>
    <t>Canon 726</t>
  </si>
  <si>
    <t>Canon 728</t>
  </si>
  <si>
    <t>Canon 737</t>
  </si>
  <si>
    <t>Canon EP-27</t>
  </si>
  <si>
    <t>Canon FX - 10</t>
  </si>
  <si>
    <t>HP 05А</t>
  </si>
  <si>
    <t>HP 106а</t>
  </si>
  <si>
    <t>HP 278</t>
  </si>
  <si>
    <t>HP 283</t>
  </si>
  <si>
    <t>HP 285</t>
  </si>
  <si>
    <t>HP 35А</t>
  </si>
  <si>
    <t>HP 36А</t>
  </si>
  <si>
    <t>HP 59А</t>
  </si>
  <si>
    <t>HP 80А</t>
  </si>
  <si>
    <t>Pantum PC-211E</t>
  </si>
  <si>
    <t>Pantum PL-C211PB</t>
  </si>
  <si>
    <t>Samsung D111S</t>
  </si>
  <si>
    <t>Samsung D105L</t>
  </si>
  <si>
    <t>Samsung D101S</t>
  </si>
  <si>
    <t>Samsung D104S</t>
  </si>
  <si>
    <t>XEROX 3020</t>
  </si>
  <si>
    <t>XEROX 3119</t>
  </si>
  <si>
    <t>XEROX 3140</t>
  </si>
  <si>
    <t>XEROX 3160</t>
  </si>
  <si>
    <t>XEROX 3225</t>
  </si>
  <si>
    <t>XEROX NL-5928</t>
  </si>
  <si>
    <t>Xerox WC 3025</t>
  </si>
  <si>
    <t>НР 12а</t>
  </si>
  <si>
    <t>Найменування картриджу</t>
  </si>
  <si>
    <t xml:space="preserve">                                        із заправки картриджів до багатофункціональних пристроїв, принтерів</t>
  </si>
  <si>
    <t>ФОП Філонов Д. В.</t>
  </si>
  <si>
    <t>із заправки картриджів до багатофункціональних пристроїв, принтерів</t>
  </si>
  <si>
    <t>ФОП Кондратенко С. В.</t>
  </si>
  <si>
    <t xml:space="preserve">                                        із ремонту картриджів до багатофункціональних пристроїв, принтерів</t>
  </si>
  <si>
    <t>із ремонту картриджів до багатофункціональних пристроїв, принтерів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</si>
</sst>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0"/>
  <sheetViews>
    <sheetView tabSelected="1" topLeftCell="A77" zoomScaleNormal="100" workbookViewId="0">
      <selection activeCell="B1" sqref="B1:G88"/>
    </sheetView>
  </sheetViews>
  <sheetFormatPr defaultRowHeight="15.6" x14ac:dyDescent="0.3"/>
  <cols>
    <col min="1" max="1" width="6.88671875" style="3" customWidth="1"/>
    <col min="2" max="2" width="7.5546875" style="3" customWidth="1"/>
    <col min="3" max="3" width="25.5546875" style="3" customWidth="1"/>
    <col min="4" max="4" width="24.33203125" style="3" customWidth="1"/>
    <col min="5" max="5" width="26.77734375" style="3" customWidth="1"/>
    <col min="6" max="6" width="25.33203125" style="3" customWidth="1"/>
    <col min="7" max="7" width="20.77734375" style="3" customWidth="1"/>
    <col min="8" max="16384" width="8.88671875" style="3"/>
  </cols>
  <sheetData>
    <row r="1" spans="2:7" ht="19.95" customHeight="1" x14ac:dyDescent="0.3">
      <c r="B1" s="21" t="s">
        <v>4</v>
      </c>
      <c r="C1" s="21"/>
      <c r="D1" s="21"/>
      <c r="E1" s="21"/>
      <c r="F1" s="21"/>
      <c r="G1" s="21"/>
    </row>
    <row r="2" spans="2:7" ht="19.95" customHeight="1" x14ac:dyDescent="0.3">
      <c r="B2" s="20" t="s">
        <v>51</v>
      </c>
      <c r="C2" s="20"/>
      <c r="D2" s="20"/>
      <c r="E2" s="20"/>
      <c r="F2" s="20"/>
      <c r="G2" s="20"/>
    </row>
    <row r="3" spans="2:7" ht="47.4" customHeight="1" x14ac:dyDescent="0.3">
      <c r="B3" s="1" t="s">
        <v>0</v>
      </c>
      <c r="C3" s="11" t="s">
        <v>50</v>
      </c>
      <c r="D3" s="1" t="s">
        <v>2</v>
      </c>
      <c r="E3" s="1" t="s">
        <v>52</v>
      </c>
      <c r="F3" s="1" t="s">
        <v>54</v>
      </c>
      <c r="G3" s="5" t="s">
        <v>3</v>
      </c>
    </row>
    <row r="4" spans="2:7" ht="30" customHeight="1" x14ac:dyDescent="0.3">
      <c r="B4" s="9">
        <v>1</v>
      </c>
      <c r="C4" s="10" t="s">
        <v>10</v>
      </c>
      <c r="D4" s="4">
        <v>1900</v>
      </c>
      <c r="E4" s="4">
        <v>2000</v>
      </c>
      <c r="F4" s="4">
        <v>2000</v>
      </c>
      <c r="G4" s="4">
        <f>(D4+E4+F4)/3</f>
        <v>1966.6666666666667</v>
      </c>
    </row>
    <row r="5" spans="2:7" ht="30" customHeight="1" x14ac:dyDescent="0.3">
      <c r="B5" s="2">
        <v>2</v>
      </c>
      <c r="C5" s="10" t="s">
        <v>11</v>
      </c>
      <c r="D5" s="4">
        <v>380</v>
      </c>
      <c r="E5" s="4">
        <v>390</v>
      </c>
      <c r="F5" s="4">
        <v>390</v>
      </c>
      <c r="G5" s="4">
        <f t="shared" ref="G5:G43" si="0">(D5+E5+F5)/3</f>
        <v>386.66666666666669</v>
      </c>
    </row>
    <row r="6" spans="2:7" ht="30" customHeight="1" x14ac:dyDescent="0.3">
      <c r="B6" s="9">
        <v>3</v>
      </c>
      <c r="C6" s="10" t="s">
        <v>12</v>
      </c>
      <c r="D6" s="4">
        <v>380</v>
      </c>
      <c r="E6" s="4">
        <v>390</v>
      </c>
      <c r="F6" s="4">
        <v>390</v>
      </c>
      <c r="G6" s="4">
        <f t="shared" si="0"/>
        <v>386.66666666666669</v>
      </c>
    </row>
    <row r="7" spans="2:7" ht="30" customHeight="1" x14ac:dyDescent="0.3">
      <c r="B7" s="2">
        <v>4</v>
      </c>
      <c r="C7" s="10" t="s">
        <v>13</v>
      </c>
      <c r="D7" s="4">
        <v>240</v>
      </c>
      <c r="E7" s="4">
        <v>250</v>
      </c>
      <c r="F7" s="4">
        <v>250</v>
      </c>
      <c r="G7" s="4">
        <f t="shared" si="0"/>
        <v>246.66666666666666</v>
      </c>
    </row>
    <row r="8" spans="2:7" ht="30" customHeight="1" x14ac:dyDescent="0.3">
      <c r="B8" s="9">
        <v>5</v>
      </c>
      <c r="C8" s="10" t="s">
        <v>14</v>
      </c>
      <c r="D8" s="4">
        <v>240</v>
      </c>
      <c r="E8" s="4">
        <v>250</v>
      </c>
      <c r="F8" s="4">
        <v>250</v>
      </c>
      <c r="G8" s="4">
        <f t="shared" si="0"/>
        <v>246.66666666666666</v>
      </c>
    </row>
    <row r="9" spans="2:7" ht="30" customHeight="1" x14ac:dyDescent="0.3">
      <c r="B9" s="2">
        <v>6</v>
      </c>
      <c r="C9" s="10" t="s">
        <v>15</v>
      </c>
      <c r="D9" s="4">
        <v>240</v>
      </c>
      <c r="E9" s="4">
        <v>250</v>
      </c>
      <c r="F9" s="4">
        <v>250</v>
      </c>
      <c r="G9" s="4">
        <f t="shared" si="0"/>
        <v>246.66666666666666</v>
      </c>
    </row>
    <row r="10" spans="2:7" ht="30" customHeight="1" x14ac:dyDescent="0.3">
      <c r="B10" s="9">
        <v>7</v>
      </c>
      <c r="C10" s="10" t="s">
        <v>16</v>
      </c>
      <c r="D10" s="4">
        <v>240</v>
      </c>
      <c r="E10" s="4">
        <v>250</v>
      </c>
      <c r="F10" s="4">
        <v>250</v>
      </c>
      <c r="G10" s="4">
        <f t="shared" si="0"/>
        <v>246.66666666666666</v>
      </c>
    </row>
    <row r="11" spans="2:7" ht="30" customHeight="1" x14ac:dyDescent="0.3">
      <c r="B11" s="2">
        <v>8</v>
      </c>
      <c r="C11" s="10" t="s">
        <v>17</v>
      </c>
      <c r="D11" s="4">
        <v>220</v>
      </c>
      <c r="E11" s="4">
        <v>240</v>
      </c>
      <c r="F11" s="4">
        <v>230</v>
      </c>
      <c r="G11" s="4">
        <f t="shared" si="0"/>
        <v>230</v>
      </c>
    </row>
    <row r="12" spans="2:7" ht="30" customHeight="1" x14ac:dyDescent="0.3">
      <c r="B12" s="9">
        <v>9</v>
      </c>
      <c r="C12" s="10" t="s">
        <v>18</v>
      </c>
      <c r="D12" s="4">
        <v>220</v>
      </c>
      <c r="E12" s="4">
        <v>240</v>
      </c>
      <c r="F12" s="4">
        <v>230</v>
      </c>
      <c r="G12" s="4">
        <f t="shared" si="0"/>
        <v>230</v>
      </c>
    </row>
    <row r="13" spans="2:7" ht="30" customHeight="1" x14ac:dyDescent="0.3">
      <c r="B13" s="2">
        <v>10</v>
      </c>
      <c r="C13" s="10" t="s">
        <v>19</v>
      </c>
      <c r="D13" s="4">
        <v>220</v>
      </c>
      <c r="E13" s="4">
        <v>240</v>
      </c>
      <c r="F13" s="4">
        <v>230</v>
      </c>
      <c r="G13" s="4">
        <f t="shared" si="0"/>
        <v>230</v>
      </c>
    </row>
    <row r="14" spans="2:7" ht="30" customHeight="1" x14ac:dyDescent="0.3">
      <c r="B14" s="9">
        <v>11</v>
      </c>
      <c r="C14" s="10" t="s">
        <v>20</v>
      </c>
      <c r="D14" s="4">
        <v>220</v>
      </c>
      <c r="E14" s="4">
        <v>240</v>
      </c>
      <c r="F14" s="4">
        <v>230</v>
      </c>
      <c r="G14" s="4">
        <f t="shared" si="0"/>
        <v>230</v>
      </c>
    </row>
    <row r="15" spans="2:7" ht="30" customHeight="1" x14ac:dyDescent="0.3">
      <c r="B15" s="2">
        <v>12</v>
      </c>
      <c r="C15" s="10" t="s">
        <v>21</v>
      </c>
      <c r="D15" s="4">
        <v>220</v>
      </c>
      <c r="E15" s="4">
        <v>240</v>
      </c>
      <c r="F15" s="4">
        <v>230</v>
      </c>
      <c r="G15" s="4">
        <f t="shared" si="0"/>
        <v>230</v>
      </c>
    </row>
    <row r="16" spans="2:7" ht="30" customHeight="1" x14ac:dyDescent="0.3">
      <c r="B16" s="9">
        <v>13</v>
      </c>
      <c r="C16" s="10" t="s">
        <v>22</v>
      </c>
      <c r="D16" s="4">
        <v>220</v>
      </c>
      <c r="E16" s="4">
        <v>240</v>
      </c>
      <c r="F16" s="4">
        <v>230</v>
      </c>
      <c r="G16" s="4">
        <f t="shared" si="0"/>
        <v>230</v>
      </c>
    </row>
    <row r="17" spans="2:7" ht="30" customHeight="1" x14ac:dyDescent="0.3">
      <c r="B17" s="2">
        <v>14</v>
      </c>
      <c r="C17" s="10" t="s">
        <v>23</v>
      </c>
      <c r="D17" s="4">
        <v>220</v>
      </c>
      <c r="E17" s="4">
        <v>240</v>
      </c>
      <c r="F17" s="4">
        <v>230</v>
      </c>
      <c r="G17" s="4">
        <f t="shared" si="0"/>
        <v>230</v>
      </c>
    </row>
    <row r="18" spans="2:7" ht="30" customHeight="1" x14ac:dyDescent="0.3">
      <c r="B18" s="9">
        <v>15</v>
      </c>
      <c r="C18" s="10" t="s">
        <v>24</v>
      </c>
      <c r="D18" s="4">
        <v>220</v>
      </c>
      <c r="E18" s="4">
        <v>240</v>
      </c>
      <c r="F18" s="4">
        <v>230</v>
      </c>
      <c r="G18" s="4">
        <f t="shared" si="0"/>
        <v>230</v>
      </c>
    </row>
    <row r="19" spans="2:7" ht="30" customHeight="1" x14ac:dyDescent="0.3">
      <c r="B19" s="2">
        <v>16</v>
      </c>
      <c r="C19" s="10" t="s">
        <v>25</v>
      </c>
      <c r="D19" s="4">
        <v>220</v>
      </c>
      <c r="E19" s="4">
        <v>240</v>
      </c>
      <c r="F19" s="4">
        <v>230</v>
      </c>
      <c r="G19" s="4">
        <f t="shared" si="0"/>
        <v>230</v>
      </c>
    </row>
    <row r="20" spans="2:7" ht="30" customHeight="1" x14ac:dyDescent="0.3">
      <c r="B20" s="9">
        <v>17</v>
      </c>
      <c r="C20" s="10" t="s">
        <v>26</v>
      </c>
      <c r="D20" s="4">
        <v>220</v>
      </c>
      <c r="E20" s="4">
        <v>240</v>
      </c>
      <c r="F20" s="4">
        <v>230</v>
      </c>
      <c r="G20" s="4">
        <f t="shared" si="0"/>
        <v>230</v>
      </c>
    </row>
    <row r="21" spans="2:7" ht="30" customHeight="1" x14ac:dyDescent="0.3">
      <c r="B21" s="2">
        <v>18</v>
      </c>
      <c r="C21" s="10" t="s">
        <v>27</v>
      </c>
      <c r="D21" s="4">
        <v>220</v>
      </c>
      <c r="E21" s="4">
        <v>240</v>
      </c>
      <c r="F21" s="4">
        <v>230</v>
      </c>
      <c r="G21" s="4">
        <f t="shared" si="0"/>
        <v>230</v>
      </c>
    </row>
    <row r="22" spans="2:7" ht="30" customHeight="1" x14ac:dyDescent="0.3">
      <c r="B22" s="9">
        <v>19</v>
      </c>
      <c r="C22" s="10" t="s">
        <v>28</v>
      </c>
      <c r="D22" s="4">
        <v>220</v>
      </c>
      <c r="E22" s="4">
        <v>240</v>
      </c>
      <c r="F22" s="4">
        <v>230</v>
      </c>
      <c r="G22" s="4">
        <f t="shared" si="0"/>
        <v>230</v>
      </c>
    </row>
    <row r="23" spans="2:7" ht="30" customHeight="1" x14ac:dyDescent="0.3">
      <c r="B23" s="2">
        <v>20</v>
      </c>
      <c r="C23" s="10" t="s">
        <v>29</v>
      </c>
      <c r="D23" s="4">
        <v>220</v>
      </c>
      <c r="E23" s="4">
        <v>240</v>
      </c>
      <c r="F23" s="4">
        <v>230</v>
      </c>
      <c r="G23" s="4">
        <f t="shared" si="0"/>
        <v>230</v>
      </c>
    </row>
    <row r="24" spans="2:7" ht="30" customHeight="1" x14ac:dyDescent="0.3">
      <c r="B24" s="9">
        <v>21</v>
      </c>
      <c r="C24" s="10" t="s">
        <v>30</v>
      </c>
      <c r="D24" s="4">
        <v>220</v>
      </c>
      <c r="E24" s="4">
        <v>240</v>
      </c>
      <c r="F24" s="4">
        <v>230</v>
      </c>
      <c r="G24" s="4">
        <f t="shared" si="0"/>
        <v>230</v>
      </c>
    </row>
    <row r="25" spans="2:7" ht="30" customHeight="1" x14ac:dyDescent="0.3">
      <c r="B25" s="2">
        <v>22</v>
      </c>
      <c r="C25" s="10" t="s">
        <v>31</v>
      </c>
      <c r="D25" s="4">
        <v>220</v>
      </c>
      <c r="E25" s="4">
        <v>240</v>
      </c>
      <c r="F25" s="4">
        <v>230</v>
      </c>
      <c r="G25" s="4">
        <f t="shared" si="0"/>
        <v>230</v>
      </c>
    </row>
    <row r="26" spans="2:7" ht="30" customHeight="1" x14ac:dyDescent="0.3">
      <c r="B26" s="9">
        <v>23</v>
      </c>
      <c r="C26" s="10" t="s">
        <v>32</v>
      </c>
      <c r="D26" s="4">
        <v>220</v>
      </c>
      <c r="E26" s="4">
        <v>240</v>
      </c>
      <c r="F26" s="4">
        <v>230</v>
      </c>
      <c r="G26" s="4">
        <f t="shared" si="0"/>
        <v>230</v>
      </c>
    </row>
    <row r="27" spans="2:7" ht="30" customHeight="1" x14ac:dyDescent="0.3">
      <c r="B27" s="2">
        <v>24</v>
      </c>
      <c r="C27" s="10" t="s">
        <v>33</v>
      </c>
      <c r="D27" s="4">
        <v>220</v>
      </c>
      <c r="E27" s="4">
        <v>240</v>
      </c>
      <c r="F27" s="4">
        <v>230</v>
      </c>
      <c r="G27" s="4">
        <f t="shared" si="0"/>
        <v>230</v>
      </c>
    </row>
    <row r="28" spans="2:7" ht="30" customHeight="1" x14ac:dyDescent="0.3">
      <c r="B28" s="9">
        <v>25</v>
      </c>
      <c r="C28" s="10" t="s">
        <v>34</v>
      </c>
      <c r="D28" s="4">
        <v>220</v>
      </c>
      <c r="E28" s="4">
        <v>240</v>
      </c>
      <c r="F28" s="4">
        <v>230</v>
      </c>
      <c r="G28" s="4">
        <f t="shared" si="0"/>
        <v>230</v>
      </c>
    </row>
    <row r="29" spans="2:7" ht="30" customHeight="1" x14ac:dyDescent="0.3">
      <c r="B29" s="2">
        <v>26</v>
      </c>
      <c r="C29" s="10" t="s">
        <v>35</v>
      </c>
      <c r="D29" s="4">
        <v>220</v>
      </c>
      <c r="E29" s="4">
        <v>240</v>
      </c>
      <c r="F29" s="4">
        <v>230</v>
      </c>
      <c r="G29" s="4">
        <f t="shared" si="0"/>
        <v>230</v>
      </c>
    </row>
    <row r="30" spans="2:7" ht="30" customHeight="1" x14ac:dyDescent="0.3">
      <c r="B30" s="9">
        <v>27</v>
      </c>
      <c r="C30" s="10" t="s">
        <v>36</v>
      </c>
      <c r="D30" s="4">
        <v>220</v>
      </c>
      <c r="E30" s="4">
        <v>240</v>
      </c>
      <c r="F30" s="4">
        <v>230</v>
      </c>
      <c r="G30" s="4">
        <f t="shared" si="0"/>
        <v>230</v>
      </c>
    </row>
    <row r="31" spans="2:7" ht="30" customHeight="1" x14ac:dyDescent="0.3">
      <c r="B31" s="2">
        <v>28</v>
      </c>
      <c r="C31" s="10" t="s">
        <v>37</v>
      </c>
      <c r="D31" s="4">
        <v>220</v>
      </c>
      <c r="E31" s="4">
        <v>240</v>
      </c>
      <c r="F31" s="4">
        <v>230</v>
      </c>
      <c r="G31" s="4">
        <f t="shared" si="0"/>
        <v>230</v>
      </c>
    </row>
    <row r="32" spans="2:7" ht="30" customHeight="1" x14ac:dyDescent="0.3">
      <c r="B32" s="9">
        <v>29</v>
      </c>
      <c r="C32" s="10" t="s">
        <v>38</v>
      </c>
      <c r="D32" s="4">
        <v>220</v>
      </c>
      <c r="E32" s="4">
        <v>240</v>
      </c>
      <c r="F32" s="4">
        <v>230</v>
      </c>
      <c r="G32" s="4">
        <f t="shared" si="0"/>
        <v>230</v>
      </c>
    </row>
    <row r="33" spans="2:7" ht="30" customHeight="1" x14ac:dyDescent="0.3">
      <c r="B33" s="2">
        <v>30</v>
      </c>
      <c r="C33" s="10" t="s">
        <v>39</v>
      </c>
      <c r="D33" s="4">
        <v>220</v>
      </c>
      <c r="E33" s="4">
        <v>240</v>
      </c>
      <c r="F33" s="4">
        <v>230</v>
      </c>
      <c r="G33" s="4">
        <f t="shared" si="0"/>
        <v>230</v>
      </c>
    </row>
    <row r="34" spans="2:7" ht="30" customHeight="1" x14ac:dyDescent="0.3">
      <c r="B34" s="9">
        <v>31</v>
      </c>
      <c r="C34" s="10" t="s">
        <v>40</v>
      </c>
      <c r="D34" s="4">
        <v>220</v>
      </c>
      <c r="E34" s="4">
        <v>240</v>
      </c>
      <c r="F34" s="4">
        <v>230</v>
      </c>
      <c r="G34" s="4">
        <f t="shared" si="0"/>
        <v>230</v>
      </c>
    </row>
    <row r="35" spans="2:7" ht="30" customHeight="1" x14ac:dyDescent="0.3">
      <c r="B35" s="2">
        <v>32</v>
      </c>
      <c r="C35" s="10" t="s">
        <v>41</v>
      </c>
      <c r="D35" s="4">
        <v>220</v>
      </c>
      <c r="E35" s="4">
        <v>240</v>
      </c>
      <c r="F35" s="4">
        <v>230</v>
      </c>
      <c r="G35" s="4">
        <f t="shared" si="0"/>
        <v>230</v>
      </c>
    </row>
    <row r="36" spans="2:7" ht="30" customHeight="1" x14ac:dyDescent="0.3">
      <c r="B36" s="9">
        <v>33</v>
      </c>
      <c r="C36" s="10" t="s">
        <v>42</v>
      </c>
      <c r="D36" s="4">
        <v>220</v>
      </c>
      <c r="E36" s="4">
        <v>240</v>
      </c>
      <c r="F36" s="4">
        <v>230</v>
      </c>
      <c r="G36" s="4">
        <f t="shared" si="0"/>
        <v>230</v>
      </c>
    </row>
    <row r="37" spans="2:7" ht="30" customHeight="1" x14ac:dyDescent="0.3">
      <c r="B37" s="2">
        <v>34</v>
      </c>
      <c r="C37" s="10" t="s">
        <v>43</v>
      </c>
      <c r="D37" s="4">
        <v>220</v>
      </c>
      <c r="E37" s="4">
        <v>240</v>
      </c>
      <c r="F37" s="4">
        <v>230</v>
      </c>
      <c r="G37" s="4">
        <f t="shared" si="0"/>
        <v>230</v>
      </c>
    </row>
    <row r="38" spans="2:7" ht="30" customHeight="1" x14ac:dyDescent="0.3">
      <c r="B38" s="9">
        <v>35</v>
      </c>
      <c r="C38" s="10" t="s">
        <v>44</v>
      </c>
      <c r="D38" s="4">
        <v>220</v>
      </c>
      <c r="E38" s="4">
        <v>240</v>
      </c>
      <c r="F38" s="4">
        <v>230</v>
      </c>
      <c r="G38" s="4">
        <f t="shared" si="0"/>
        <v>230</v>
      </c>
    </row>
    <row r="39" spans="2:7" ht="30" customHeight="1" x14ac:dyDescent="0.3">
      <c r="B39" s="2">
        <v>36</v>
      </c>
      <c r="C39" s="10" t="s">
        <v>45</v>
      </c>
      <c r="D39" s="4">
        <v>220</v>
      </c>
      <c r="E39" s="4">
        <v>240</v>
      </c>
      <c r="F39" s="4">
        <v>230</v>
      </c>
      <c r="G39" s="4">
        <f t="shared" si="0"/>
        <v>230</v>
      </c>
    </row>
    <row r="40" spans="2:7" ht="30" customHeight="1" x14ac:dyDescent="0.3">
      <c r="B40" s="9">
        <v>37</v>
      </c>
      <c r="C40" s="10" t="s">
        <v>46</v>
      </c>
      <c r="D40" s="4">
        <v>220</v>
      </c>
      <c r="E40" s="4">
        <v>240</v>
      </c>
      <c r="F40" s="4">
        <v>230</v>
      </c>
      <c r="G40" s="4">
        <f t="shared" si="0"/>
        <v>230</v>
      </c>
    </row>
    <row r="41" spans="2:7" ht="30" customHeight="1" x14ac:dyDescent="0.3">
      <c r="B41" s="2">
        <v>38</v>
      </c>
      <c r="C41" s="10" t="s">
        <v>47</v>
      </c>
      <c r="D41" s="4">
        <v>220</v>
      </c>
      <c r="E41" s="4">
        <v>240</v>
      </c>
      <c r="F41" s="4">
        <v>230</v>
      </c>
      <c r="G41" s="4">
        <f t="shared" si="0"/>
        <v>230</v>
      </c>
    </row>
    <row r="42" spans="2:7" ht="30" customHeight="1" x14ac:dyDescent="0.3">
      <c r="B42" s="9">
        <v>39</v>
      </c>
      <c r="C42" s="10" t="s">
        <v>48</v>
      </c>
      <c r="D42" s="4">
        <v>220</v>
      </c>
      <c r="E42" s="4">
        <v>240</v>
      </c>
      <c r="F42" s="4">
        <v>230</v>
      </c>
      <c r="G42" s="4">
        <f t="shared" si="0"/>
        <v>230</v>
      </c>
    </row>
    <row r="43" spans="2:7" ht="30" customHeight="1" x14ac:dyDescent="0.3">
      <c r="B43" s="2">
        <v>40</v>
      </c>
      <c r="C43" s="10" t="s">
        <v>49</v>
      </c>
      <c r="D43" s="4">
        <v>220</v>
      </c>
      <c r="E43" s="4">
        <v>240</v>
      </c>
      <c r="F43" s="4">
        <v>230</v>
      </c>
      <c r="G43" s="4">
        <f t="shared" si="0"/>
        <v>230</v>
      </c>
    </row>
    <row r="44" spans="2:7" ht="19.95" customHeight="1" x14ac:dyDescent="0.3"/>
    <row r="45" spans="2:7" ht="19.95" customHeight="1" x14ac:dyDescent="0.3">
      <c r="B45" s="21" t="s">
        <v>7</v>
      </c>
      <c r="C45" s="21"/>
      <c r="D45" s="21"/>
      <c r="E45" s="21"/>
      <c r="F45" s="21"/>
      <c r="G45" s="21"/>
    </row>
    <row r="46" spans="2:7" ht="19.95" customHeight="1" x14ac:dyDescent="0.3">
      <c r="B46" s="22" t="s">
        <v>53</v>
      </c>
      <c r="C46" s="22"/>
      <c r="D46" s="22"/>
      <c r="E46" s="22"/>
      <c r="F46" s="22"/>
      <c r="G46" s="22"/>
    </row>
    <row r="47" spans="2:7" ht="51" customHeight="1" x14ac:dyDescent="0.3">
      <c r="B47" s="1" t="s">
        <v>0</v>
      </c>
      <c r="C47" s="11" t="s">
        <v>50</v>
      </c>
      <c r="D47" s="1" t="s">
        <v>5</v>
      </c>
      <c r="E47" s="5" t="s">
        <v>3</v>
      </c>
      <c r="F47" s="1" t="s">
        <v>1</v>
      </c>
      <c r="G47" s="1" t="s">
        <v>9</v>
      </c>
    </row>
    <row r="48" spans="2:7" ht="30" customHeight="1" x14ac:dyDescent="0.3">
      <c r="B48" s="9">
        <v>1</v>
      </c>
      <c r="C48" s="10" t="s">
        <v>10</v>
      </c>
      <c r="D48" s="2" t="s">
        <v>6</v>
      </c>
      <c r="E48" s="4">
        <f>G4</f>
        <v>1966.6666666666667</v>
      </c>
      <c r="F48" s="12">
        <v>10</v>
      </c>
      <c r="G48" s="4">
        <f>E48*F48</f>
        <v>19666.666666666668</v>
      </c>
    </row>
    <row r="49" spans="2:7" ht="30" customHeight="1" x14ac:dyDescent="0.3">
      <c r="B49" s="2">
        <v>2</v>
      </c>
      <c r="C49" s="10" t="s">
        <v>11</v>
      </c>
      <c r="D49" s="2" t="s">
        <v>6</v>
      </c>
      <c r="E49" s="4">
        <f>G5</f>
        <v>386.66666666666669</v>
      </c>
      <c r="F49" s="12">
        <v>46</v>
      </c>
      <c r="G49" s="4">
        <f t="shared" ref="G49:G87" si="1">E49*F49</f>
        <v>17786.666666666668</v>
      </c>
    </row>
    <row r="50" spans="2:7" ht="30" customHeight="1" x14ac:dyDescent="0.3">
      <c r="B50" s="9">
        <v>3</v>
      </c>
      <c r="C50" s="10" t="s">
        <v>12</v>
      </c>
      <c r="D50" s="2" t="s">
        <v>6</v>
      </c>
      <c r="E50" s="4">
        <f t="shared" ref="E50:E87" si="2">G6</f>
        <v>386.66666666666669</v>
      </c>
      <c r="F50" s="12">
        <v>46</v>
      </c>
      <c r="G50" s="4">
        <f t="shared" si="1"/>
        <v>17786.666666666668</v>
      </c>
    </row>
    <row r="51" spans="2:7" ht="30" customHeight="1" x14ac:dyDescent="0.3">
      <c r="B51" s="2">
        <v>4</v>
      </c>
      <c r="C51" s="10" t="s">
        <v>13</v>
      </c>
      <c r="D51" s="2" t="s">
        <v>6</v>
      </c>
      <c r="E51" s="4">
        <f t="shared" si="2"/>
        <v>246.66666666666666</v>
      </c>
      <c r="F51" s="12">
        <v>46</v>
      </c>
      <c r="G51" s="4">
        <f t="shared" si="1"/>
        <v>11346.666666666666</v>
      </c>
    </row>
    <row r="52" spans="2:7" ht="30" customHeight="1" x14ac:dyDescent="0.3">
      <c r="B52" s="9">
        <v>5</v>
      </c>
      <c r="C52" s="10" t="s">
        <v>14</v>
      </c>
      <c r="D52" s="2" t="s">
        <v>6</v>
      </c>
      <c r="E52" s="4">
        <f t="shared" si="2"/>
        <v>246.66666666666666</v>
      </c>
      <c r="F52" s="12">
        <v>46</v>
      </c>
      <c r="G52" s="4">
        <f t="shared" si="1"/>
        <v>11346.666666666666</v>
      </c>
    </row>
    <row r="53" spans="2:7" ht="30" customHeight="1" x14ac:dyDescent="0.3">
      <c r="B53" s="2">
        <v>6</v>
      </c>
      <c r="C53" s="10" t="s">
        <v>15</v>
      </c>
      <c r="D53" s="2" t="s">
        <v>6</v>
      </c>
      <c r="E53" s="4">
        <f t="shared" si="2"/>
        <v>246.66666666666666</v>
      </c>
      <c r="F53" s="12">
        <v>46</v>
      </c>
      <c r="G53" s="4">
        <f t="shared" si="1"/>
        <v>11346.666666666666</v>
      </c>
    </row>
    <row r="54" spans="2:7" ht="30" customHeight="1" x14ac:dyDescent="0.3">
      <c r="B54" s="9">
        <v>7</v>
      </c>
      <c r="C54" s="10" t="s">
        <v>16</v>
      </c>
      <c r="D54" s="2" t="s">
        <v>6</v>
      </c>
      <c r="E54" s="4">
        <f t="shared" si="2"/>
        <v>246.66666666666666</v>
      </c>
      <c r="F54" s="12">
        <v>46</v>
      </c>
      <c r="G54" s="4">
        <f t="shared" si="1"/>
        <v>11346.666666666666</v>
      </c>
    </row>
    <row r="55" spans="2:7" ht="30" customHeight="1" x14ac:dyDescent="0.3">
      <c r="B55" s="2">
        <v>8</v>
      </c>
      <c r="C55" s="10" t="s">
        <v>17</v>
      </c>
      <c r="D55" s="2" t="s">
        <v>6</v>
      </c>
      <c r="E55" s="4">
        <f t="shared" si="2"/>
        <v>230</v>
      </c>
      <c r="F55" s="12">
        <v>46</v>
      </c>
      <c r="G55" s="4">
        <f t="shared" si="1"/>
        <v>10580</v>
      </c>
    </row>
    <row r="56" spans="2:7" ht="30" customHeight="1" x14ac:dyDescent="0.3">
      <c r="B56" s="9">
        <v>9</v>
      </c>
      <c r="C56" s="10" t="s">
        <v>18</v>
      </c>
      <c r="D56" s="2" t="s">
        <v>6</v>
      </c>
      <c r="E56" s="4">
        <f t="shared" si="2"/>
        <v>230</v>
      </c>
      <c r="F56" s="12">
        <v>46</v>
      </c>
      <c r="G56" s="4">
        <f t="shared" si="1"/>
        <v>10580</v>
      </c>
    </row>
    <row r="57" spans="2:7" ht="30" customHeight="1" x14ac:dyDescent="0.3">
      <c r="B57" s="2">
        <v>10</v>
      </c>
      <c r="C57" s="10" t="s">
        <v>19</v>
      </c>
      <c r="D57" s="2" t="s">
        <v>6</v>
      </c>
      <c r="E57" s="4">
        <f t="shared" si="2"/>
        <v>230</v>
      </c>
      <c r="F57" s="12">
        <v>46</v>
      </c>
      <c r="G57" s="4">
        <f t="shared" si="1"/>
        <v>10580</v>
      </c>
    </row>
    <row r="58" spans="2:7" ht="30" customHeight="1" x14ac:dyDescent="0.3">
      <c r="B58" s="9">
        <v>11</v>
      </c>
      <c r="C58" s="10" t="s">
        <v>20</v>
      </c>
      <c r="D58" s="2" t="s">
        <v>6</v>
      </c>
      <c r="E58" s="4">
        <f t="shared" si="2"/>
        <v>230</v>
      </c>
      <c r="F58" s="12">
        <v>46</v>
      </c>
      <c r="G58" s="4">
        <f t="shared" si="1"/>
        <v>10580</v>
      </c>
    </row>
    <row r="59" spans="2:7" ht="30" customHeight="1" x14ac:dyDescent="0.3">
      <c r="B59" s="2">
        <v>12</v>
      </c>
      <c r="C59" s="10" t="s">
        <v>21</v>
      </c>
      <c r="D59" s="2" t="s">
        <v>6</v>
      </c>
      <c r="E59" s="4">
        <f t="shared" si="2"/>
        <v>230</v>
      </c>
      <c r="F59" s="12">
        <v>46</v>
      </c>
      <c r="G59" s="4">
        <f t="shared" si="1"/>
        <v>10580</v>
      </c>
    </row>
    <row r="60" spans="2:7" ht="30" customHeight="1" x14ac:dyDescent="0.3">
      <c r="B60" s="9">
        <v>13</v>
      </c>
      <c r="C60" s="10" t="s">
        <v>22</v>
      </c>
      <c r="D60" s="2" t="s">
        <v>6</v>
      </c>
      <c r="E60" s="4">
        <f t="shared" si="2"/>
        <v>230</v>
      </c>
      <c r="F60" s="12">
        <v>46</v>
      </c>
      <c r="G60" s="4">
        <f t="shared" si="1"/>
        <v>10580</v>
      </c>
    </row>
    <row r="61" spans="2:7" ht="30" customHeight="1" x14ac:dyDescent="0.3">
      <c r="B61" s="2">
        <v>14</v>
      </c>
      <c r="C61" s="10" t="s">
        <v>23</v>
      </c>
      <c r="D61" s="2" t="s">
        <v>6</v>
      </c>
      <c r="E61" s="4">
        <f t="shared" si="2"/>
        <v>230</v>
      </c>
      <c r="F61" s="12">
        <v>46</v>
      </c>
      <c r="G61" s="4">
        <f t="shared" si="1"/>
        <v>10580</v>
      </c>
    </row>
    <row r="62" spans="2:7" ht="30" customHeight="1" x14ac:dyDescent="0.3">
      <c r="B62" s="9">
        <v>15</v>
      </c>
      <c r="C62" s="10" t="s">
        <v>24</v>
      </c>
      <c r="D62" s="2" t="s">
        <v>6</v>
      </c>
      <c r="E62" s="4">
        <f t="shared" si="2"/>
        <v>230</v>
      </c>
      <c r="F62" s="12">
        <v>46</v>
      </c>
      <c r="G62" s="4">
        <f t="shared" si="1"/>
        <v>10580</v>
      </c>
    </row>
    <row r="63" spans="2:7" ht="30" customHeight="1" x14ac:dyDescent="0.3">
      <c r="B63" s="2">
        <v>16</v>
      </c>
      <c r="C63" s="10" t="s">
        <v>25</v>
      </c>
      <c r="D63" s="2" t="s">
        <v>6</v>
      </c>
      <c r="E63" s="4">
        <f t="shared" si="2"/>
        <v>230</v>
      </c>
      <c r="F63" s="12">
        <v>46</v>
      </c>
      <c r="G63" s="4">
        <f t="shared" si="1"/>
        <v>10580</v>
      </c>
    </row>
    <row r="64" spans="2:7" ht="30" customHeight="1" x14ac:dyDescent="0.3">
      <c r="B64" s="9">
        <v>17</v>
      </c>
      <c r="C64" s="10" t="s">
        <v>26</v>
      </c>
      <c r="D64" s="2" t="s">
        <v>6</v>
      </c>
      <c r="E64" s="4">
        <f t="shared" si="2"/>
        <v>230</v>
      </c>
      <c r="F64" s="12">
        <v>46</v>
      </c>
      <c r="G64" s="4">
        <f t="shared" si="1"/>
        <v>10580</v>
      </c>
    </row>
    <row r="65" spans="2:7" ht="30" customHeight="1" x14ac:dyDescent="0.3">
      <c r="B65" s="2">
        <v>18</v>
      </c>
      <c r="C65" s="10" t="s">
        <v>27</v>
      </c>
      <c r="D65" s="2" t="s">
        <v>6</v>
      </c>
      <c r="E65" s="4">
        <f t="shared" si="2"/>
        <v>230</v>
      </c>
      <c r="F65" s="12">
        <v>46</v>
      </c>
      <c r="G65" s="4">
        <f t="shared" si="1"/>
        <v>10580</v>
      </c>
    </row>
    <row r="66" spans="2:7" ht="30" customHeight="1" x14ac:dyDescent="0.3">
      <c r="B66" s="9">
        <v>19</v>
      </c>
      <c r="C66" s="10" t="s">
        <v>28</v>
      </c>
      <c r="D66" s="2" t="s">
        <v>6</v>
      </c>
      <c r="E66" s="4">
        <f t="shared" si="2"/>
        <v>230</v>
      </c>
      <c r="F66" s="12">
        <v>46</v>
      </c>
      <c r="G66" s="4">
        <f t="shared" si="1"/>
        <v>10580</v>
      </c>
    </row>
    <row r="67" spans="2:7" ht="30" customHeight="1" x14ac:dyDescent="0.3">
      <c r="B67" s="2">
        <v>20</v>
      </c>
      <c r="C67" s="10" t="s">
        <v>29</v>
      </c>
      <c r="D67" s="2" t="s">
        <v>6</v>
      </c>
      <c r="E67" s="4">
        <f t="shared" si="2"/>
        <v>230</v>
      </c>
      <c r="F67" s="12">
        <v>46</v>
      </c>
      <c r="G67" s="4">
        <f t="shared" si="1"/>
        <v>10580</v>
      </c>
    </row>
    <row r="68" spans="2:7" ht="30" customHeight="1" x14ac:dyDescent="0.3">
      <c r="B68" s="9">
        <v>21</v>
      </c>
      <c r="C68" s="10" t="s">
        <v>30</v>
      </c>
      <c r="D68" s="2" t="s">
        <v>6</v>
      </c>
      <c r="E68" s="4">
        <f t="shared" si="2"/>
        <v>230</v>
      </c>
      <c r="F68" s="12">
        <v>46</v>
      </c>
      <c r="G68" s="4">
        <f t="shared" si="1"/>
        <v>10580</v>
      </c>
    </row>
    <row r="69" spans="2:7" ht="30" customHeight="1" x14ac:dyDescent="0.3">
      <c r="B69" s="2">
        <v>22</v>
      </c>
      <c r="C69" s="10" t="s">
        <v>31</v>
      </c>
      <c r="D69" s="2" t="s">
        <v>6</v>
      </c>
      <c r="E69" s="4">
        <f t="shared" si="2"/>
        <v>230</v>
      </c>
      <c r="F69" s="12">
        <v>46</v>
      </c>
      <c r="G69" s="4">
        <f t="shared" si="1"/>
        <v>10580</v>
      </c>
    </row>
    <row r="70" spans="2:7" ht="30" customHeight="1" x14ac:dyDescent="0.3">
      <c r="B70" s="9">
        <v>23</v>
      </c>
      <c r="C70" s="10" t="s">
        <v>32</v>
      </c>
      <c r="D70" s="2" t="s">
        <v>6</v>
      </c>
      <c r="E70" s="4">
        <f t="shared" si="2"/>
        <v>230</v>
      </c>
      <c r="F70" s="12">
        <v>46</v>
      </c>
      <c r="G70" s="4">
        <f t="shared" si="1"/>
        <v>10580</v>
      </c>
    </row>
    <row r="71" spans="2:7" ht="30" customHeight="1" x14ac:dyDescent="0.3">
      <c r="B71" s="2">
        <v>24</v>
      </c>
      <c r="C71" s="10" t="s">
        <v>33</v>
      </c>
      <c r="D71" s="2" t="s">
        <v>6</v>
      </c>
      <c r="E71" s="4">
        <f t="shared" si="2"/>
        <v>230</v>
      </c>
      <c r="F71" s="12">
        <v>46</v>
      </c>
      <c r="G71" s="4">
        <f t="shared" si="1"/>
        <v>10580</v>
      </c>
    </row>
    <row r="72" spans="2:7" ht="30" customHeight="1" x14ac:dyDescent="0.3">
      <c r="B72" s="9">
        <v>25</v>
      </c>
      <c r="C72" s="10" t="s">
        <v>34</v>
      </c>
      <c r="D72" s="2" t="s">
        <v>6</v>
      </c>
      <c r="E72" s="4">
        <f t="shared" si="2"/>
        <v>230</v>
      </c>
      <c r="F72" s="12">
        <v>46</v>
      </c>
      <c r="G72" s="4">
        <f t="shared" si="1"/>
        <v>10580</v>
      </c>
    </row>
    <row r="73" spans="2:7" ht="30" customHeight="1" x14ac:dyDescent="0.3">
      <c r="B73" s="2">
        <v>26</v>
      </c>
      <c r="C73" s="10" t="s">
        <v>35</v>
      </c>
      <c r="D73" s="2" t="s">
        <v>6</v>
      </c>
      <c r="E73" s="4">
        <f t="shared" si="2"/>
        <v>230</v>
      </c>
      <c r="F73" s="12">
        <v>46</v>
      </c>
      <c r="G73" s="4">
        <f t="shared" si="1"/>
        <v>10580</v>
      </c>
    </row>
    <row r="74" spans="2:7" ht="30" customHeight="1" x14ac:dyDescent="0.3">
      <c r="B74" s="9">
        <v>27</v>
      </c>
      <c r="C74" s="10" t="s">
        <v>36</v>
      </c>
      <c r="D74" s="2" t="s">
        <v>6</v>
      </c>
      <c r="E74" s="4">
        <f t="shared" si="2"/>
        <v>230</v>
      </c>
      <c r="F74" s="12">
        <v>52</v>
      </c>
      <c r="G74" s="4">
        <f t="shared" si="1"/>
        <v>11960</v>
      </c>
    </row>
    <row r="75" spans="2:7" ht="30" customHeight="1" x14ac:dyDescent="0.3">
      <c r="B75" s="2">
        <v>28</v>
      </c>
      <c r="C75" s="10" t="s">
        <v>37</v>
      </c>
      <c r="D75" s="2" t="s">
        <v>6</v>
      </c>
      <c r="E75" s="4">
        <f t="shared" si="2"/>
        <v>230</v>
      </c>
      <c r="F75" s="12">
        <v>52</v>
      </c>
      <c r="G75" s="4">
        <f t="shared" si="1"/>
        <v>11960</v>
      </c>
    </row>
    <row r="76" spans="2:7" ht="30" customHeight="1" x14ac:dyDescent="0.3">
      <c r="B76" s="9">
        <v>29</v>
      </c>
      <c r="C76" s="10" t="s">
        <v>38</v>
      </c>
      <c r="D76" s="2" t="s">
        <v>6</v>
      </c>
      <c r="E76" s="4">
        <f t="shared" si="2"/>
        <v>230</v>
      </c>
      <c r="F76" s="12">
        <v>46</v>
      </c>
      <c r="G76" s="4">
        <f t="shared" si="1"/>
        <v>10580</v>
      </c>
    </row>
    <row r="77" spans="2:7" ht="30" customHeight="1" x14ac:dyDescent="0.3">
      <c r="B77" s="2">
        <v>30</v>
      </c>
      <c r="C77" s="10" t="s">
        <v>39</v>
      </c>
      <c r="D77" s="2" t="s">
        <v>6</v>
      </c>
      <c r="E77" s="4">
        <f t="shared" si="2"/>
        <v>230</v>
      </c>
      <c r="F77" s="12">
        <v>46</v>
      </c>
      <c r="G77" s="4">
        <f t="shared" si="1"/>
        <v>10580</v>
      </c>
    </row>
    <row r="78" spans="2:7" ht="30" customHeight="1" x14ac:dyDescent="0.3">
      <c r="B78" s="9">
        <v>31</v>
      </c>
      <c r="C78" s="10" t="s">
        <v>40</v>
      </c>
      <c r="D78" s="2" t="s">
        <v>6</v>
      </c>
      <c r="E78" s="4">
        <f t="shared" si="2"/>
        <v>230</v>
      </c>
      <c r="F78" s="12">
        <v>46</v>
      </c>
      <c r="G78" s="4">
        <f t="shared" si="1"/>
        <v>10580</v>
      </c>
    </row>
    <row r="79" spans="2:7" ht="30" customHeight="1" x14ac:dyDescent="0.3">
      <c r="B79" s="2">
        <v>32</v>
      </c>
      <c r="C79" s="10" t="s">
        <v>41</v>
      </c>
      <c r="D79" s="2" t="s">
        <v>6</v>
      </c>
      <c r="E79" s="4">
        <f t="shared" si="2"/>
        <v>230</v>
      </c>
      <c r="F79" s="12">
        <v>46</v>
      </c>
      <c r="G79" s="4">
        <f t="shared" si="1"/>
        <v>10580</v>
      </c>
    </row>
    <row r="80" spans="2:7" ht="30" customHeight="1" x14ac:dyDescent="0.3">
      <c r="B80" s="9">
        <v>33</v>
      </c>
      <c r="C80" s="10" t="s">
        <v>42</v>
      </c>
      <c r="D80" s="2" t="s">
        <v>6</v>
      </c>
      <c r="E80" s="4">
        <f t="shared" si="2"/>
        <v>230</v>
      </c>
      <c r="F80" s="12">
        <v>46</v>
      </c>
      <c r="G80" s="4">
        <f t="shared" si="1"/>
        <v>10580</v>
      </c>
    </row>
    <row r="81" spans="2:7" ht="30" customHeight="1" x14ac:dyDescent="0.3">
      <c r="B81" s="2">
        <v>34</v>
      </c>
      <c r="C81" s="10" t="s">
        <v>43</v>
      </c>
      <c r="D81" s="2" t="s">
        <v>6</v>
      </c>
      <c r="E81" s="4">
        <f t="shared" si="2"/>
        <v>230</v>
      </c>
      <c r="F81" s="12">
        <v>46</v>
      </c>
      <c r="G81" s="4">
        <f t="shared" si="1"/>
        <v>10580</v>
      </c>
    </row>
    <row r="82" spans="2:7" ht="30" customHeight="1" x14ac:dyDescent="0.3">
      <c r="B82" s="9">
        <v>35</v>
      </c>
      <c r="C82" s="10" t="s">
        <v>44</v>
      </c>
      <c r="D82" s="2" t="s">
        <v>6</v>
      </c>
      <c r="E82" s="4">
        <f t="shared" si="2"/>
        <v>230</v>
      </c>
      <c r="F82" s="12">
        <v>46</v>
      </c>
      <c r="G82" s="4">
        <f t="shared" si="1"/>
        <v>10580</v>
      </c>
    </row>
    <row r="83" spans="2:7" ht="30" customHeight="1" x14ac:dyDescent="0.3">
      <c r="B83" s="2">
        <v>36</v>
      </c>
      <c r="C83" s="10" t="s">
        <v>45</v>
      </c>
      <c r="D83" s="2" t="s">
        <v>6</v>
      </c>
      <c r="E83" s="4">
        <f t="shared" si="2"/>
        <v>230</v>
      </c>
      <c r="F83" s="12">
        <v>46</v>
      </c>
      <c r="G83" s="4">
        <f t="shared" si="1"/>
        <v>10580</v>
      </c>
    </row>
    <row r="84" spans="2:7" ht="30" customHeight="1" x14ac:dyDescent="0.3">
      <c r="B84" s="9">
        <v>37</v>
      </c>
      <c r="C84" s="10" t="s">
        <v>46</v>
      </c>
      <c r="D84" s="2" t="s">
        <v>6</v>
      </c>
      <c r="E84" s="4">
        <f t="shared" si="2"/>
        <v>230</v>
      </c>
      <c r="F84" s="12">
        <v>46</v>
      </c>
      <c r="G84" s="4">
        <f t="shared" si="1"/>
        <v>10580</v>
      </c>
    </row>
    <row r="85" spans="2:7" ht="30" customHeight="1" x14ac:dyDescent="0.3">
      <c r="B85" s="2">
        <v>38</v>
      </c>
      <c r="C85" s="10" t="s">
        <v>47</v>
      </c>
      <c r="D85" s="2" t="s">
        <v>6</v>
      </c>
      <c r="E85" s="4">
        <f t="shared" si="2"/>
        <v>230</v>
      </c>
      <c r="F85" s="12">
        <v>46</v>
      </c>
      <c r="G85" s="4">
        <f t="shared" si="1"/>
        <v>10580</v>
      </c>
    </row>
    <row r="86" spans="2:7" ht="30" customHeight="1" x14ac:dyDescent="0.3">
      <c r="B86" s="9">
        <v>39</v>
      </c>
      <c r="C86" s="10" t="s">
        <v>48</v>
      </c>
      <c r="D86" s="2" t="s">
        <v>6</v>
      </c>
      <c r="E86" s="4">
        <f t="shared" si="2"/>
        <v>230</v>
      </c>
      <c r="F86" s="12">
        <v>46</v>
      </c>
      <c r="G86" s="4">
        <f t="shared" si="1"/>
        <v>10580</v>
      </c>
    </row>
    <row r="87" spans="2:7" ht="30" customHeight="1" x14ac:dyDescent="0.3">
      <c r="B87" s="2">
        <v>40</v>
      </c>
      <c r="C87" s="10" t="s">
        <v>49</v>
      </c>
      <c r="D87" s="2" t="s">
        <v>6</v>
      </c>
      <c r="E87" s="4">
        <f t="shared" si="2"/>
        <v>230</v>
      </c>
      <c r="F87" s="12">
        <v>46</v>
      </c>
      <c r="G87" s="4">
        <f t="shared" si="1"/>
        <v>10580</v>
      </c>
    </row>
    <row r="88" spans="2:7" ht="30" customHeight="1" x14ac:dyDescent="0.3">
      <c r="B88" s="16" t="s">
        <v>8</v>
      </c>
      <c r="C88" s="17"/>
      <c r="D88" s="17"/>
      <c r="E88" s="18"/>
      <c r="F88" s="13">
        <f>SUM(F48:F87)</f>
        <v>1816</v>
      </c>
      <c r="G88" s="6">
        <f>SUM(G48:G87)</f>
        <v>452526.66666666669</v>
      </c>
    </row>
    <row r="90" spans="2:7" x14ac:dyDescent="0.3">
      <c r="C90" s="19"/>
      <c r="D90" s="19"/>
      <c r="E90" s="7"/>
      <c r="F90" s="14">
        <f>F88+ремонт!F88</f>
        <v>2013</v>
      </c>
      <c r="G90" s="15">
        <f>G88+ремонт!G88</f>
        <v>498985.00000000006</v>
      </c>
    </row>
  </sheetData>
  <mergeCells count="6">
    <mergeCell ref="B88:E88"/>
    <mergeCell ref="C90:D90"/>
    <mergeCell ref="B2:G2"/>
    <mergeCell ref="B1:G1"/>
    <mergeCell ref="B45:G45"/>
    <mergeCell ref="B46:G46"/>
  </mergeCells>
  <pageMargins left="0.51181102362204722" right="0.31496062992125984" top="0.35433070866141736" bottom="0.35433070866141736" header="0.31496062992125984" footer="0.31496062992125984"/>
  <pageSetup paperSize="9" scale="69" fitToHeight="0" orientation="portrait" verticalDpi="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0"/>
  <sheetViews>
    <sheetView topLeftCell="A58" zoomScaleNormal="100" workbookViewId="0">
      <selection activeCell="J57" sqref="J57"/>
    </sheetView>
  </sheetViews>
  <sheetFormatPr defaultRowHeight="15.6" x14ac:dyDescent="0.3"/>
  <cols>
    <col min="1" max="1" width="5.77734375" style="3" customWidth="1"/>
    <col min="2" max="2" width="4.77734375" style="3" customWidth="1"/>
    <col min="3" max="3" width="26.77734375" style="3" customWidth="1"/>
    <col min="4" max="4" width="23.44140625" style="3" customWidth="1"/>
    <col min="5" max="5" width="26.77734375" style="3" customWidth="1"/>
    <col min="6" max="6" width="25.5546875" style="3" customWidth="1"/>
    <col min="7" max="7" width="20.77734375" style="3" customWidth="1"/>
    <col min="8" max="16384" width="8.88671875" style="3"/>
  </cols>
  <sheetData>
    <row r="1" spans="2:7" ht="19.95" customHeight="1" x14ac:dyDescent="0.3">
      <c r="B1" s="21" t="s">
        <v>4</v>
      </c>
      <c r="C1" s="21"/>
      <c r="D1" s="21"/>
      <c r="E1" s="21"/>
      <c r="F1" s="21"/>
      <c r="G1" s="21"/>
    </row>
    <row r="2" spans="2:7" ht="19.95" customHeight="1" x14ac:dyDescent="0.3">
      <c r="B2" s="20" t="s">
        <v>55</v>
      </c>
      <c r="C2" s="20"/>
      <c r="D2" s="20"/>
      <c r="E2" s="20"/>
      <c r="F2" s="20"/>
      <c r="G2" s="20"/>
    </row>
    <row r="3" spans="2:7" ht="47.4" customHeight="1" x14ac:dyDescent="0.3">
      <c r="B3" s="1" t="s">
        <v>0</v>
      </c>
      <c r="C3" s="11" t="s">
        <v>50</v>
      </c>
      <c r="D3" s="1" t="s">
        <v>2</v>
      </c>
      <c r="E3" s="1" t="s">
        <v>52</v>
      </c>
      <c r="F3" s="1" t="s">
        <v>54</v>
      </c>
      <c r="G3" s="5" t="s">
        <v>3</v>
      </c>
    </row>
    <row r="4" spans="2:7" ht="30" customHeight="1" x14ac:dyDescent="0.3">
      <c r="B4" s="9">
        <v>1</v>
      </c>
      <c r="C4" s="10" t="s">
        <v>10</v>
      </c>
      <c r="D4" s="4">
        <v>200</v>
      </c>
      <c r="E4" s="4">
        <v>230</v>
      </c>
      <c r="F4" s="4">
        <v>220</v>
      </c>
      <c r="G4" s="4">
        <f>(D4+E4+F4)/3</f>
        <v>216.66666666666666</v>
      </c>
    </row>
    <row r="5" spans="2:7" ht="30" customHeight="1" x14ac:dyDescent="0.3">
      <c r="B5" s="2">
        <v>2</v>
      </c>
      <c r="C5" s="10" t="s">
        <v>11</v>
      </c>
      <c r="D5" s="4">
        <v>200</v>
      </c>
      <c r="E5" s="4">
        <v>230</v>
      </c>
      <c r="F5" s="4">
        <v>220</v>
      </c>
      <c r="G5" s="4">
        <f t="shared" ref="G5:G43" si="0">(D5+E5+F5)/3</f>
        <v>216.66666666666666</v>
      </c>
    </row>
    <row r="6" spans="2:7" ht="30" customHeight="1" x14ac:dyDescent="0.3">
      <c r="B6" s="9">
        <v>3</v>
      </c>
      <c r="C6" s="10" t="s">
        <v>12</v>
      </c>
      <c r="D6" s="4">
        <v>200</v>
      </c>
      <c r="E6" s="4">
        <v>230</v>
      </c>
      <c r="F6" s="4">
        <v>220</v>
      </c>
      <c r="G6" s="4">
        <f t="shared" si="0"/>
        <v>216.66666666666666</v>
      </c>
    </row>
    <row r="7" spans="2:7" ht="30" customHeight="1" x14ac:dyDescent="0.3">
      <c r="B7" s="2">
        <v>4</v>
      </c>
      <c r="C7" s="10" t="s">
        <v>13</v>
      </c>
      <c r="D7" s="4">
        <v>200</v>
      </c>
      <c r="E7" s="4">
        <v>230</v>
      </c>
      <c r="F7" s="4">
        <v>220</v>
      </c>
      <c r="G7" s="4">
        <f t="shared" si="0"/>
        <v>216.66666666666666</v>
      </c>
    </row>
    <row r="8" spans="2:7" ht="30" customHeight="1" x14ac:dyDescent="0.3">
      <c r="B8" s="9">
        <v>5</v>
      </c>
      <c r="C8" s="10" t="s">
        <v>14</v>
      </c>
      <c r="D8" s="4">
        <v>200</v>
      </c>
      <c r="E8" s="4">
        <v>230</v>
      </c>
      <c r="F8" s="4">
        <v>220</v>
      </c>
      <c r="G8" s="4">
        <f t="shared" si="0"/>
        <v>216.66666666666666</v>
      </c>
    </row>
    <row r="9" spans="2:7" ht="30" customHeight="1" x14ac:dyDescent="0.3">
      <c r="B9" s="2">
        <v>6</v>
      </c>
      <c r="C9" s="10" t="s">
        <v>15</v>
      </c>
      <c r="D9" s="4">
        <v>200</v>
      </c>
      <c r="E9" s="4">
        <v>230</v>
      </c>
      <c r="F9" s="4">
        <v>220</v>
      </c>
      <c r="G9" s="4">
        <f t="shared" si="0"/>
        <v>216.66666666666666</v>
      </c>
    </row>
    <row r="10" spans="2:7" ht="30" customHeight="1" x14ac:dyDescent="0.3">
      <c r="B10" s="9">
        <v>7</v>
      </c>
      <c r="C10" s="10" t="s">
        <v>16</v>
      </c>
      <c r="D10" s="4">
        <v>200</v>
      </c>
      <c r="E10" s="4">
        <v>230</v>
      </c>
      <c r="F10" s="4">
        <v>220</v>
      </c>
      <c r="G10" s="4">
        <f t="shared" si="0"/>
        <v>216.66666666666666</v>
      </c>
    </row>
    <row r="11" spans="2:7" ht="30" customHeight="1" x14ac:dyDescent="0.3">
      <c r="B11" s="2">
        <v>8</v>
      </c>
      <c r="C11" s="10" t="s">
        <v>17</v>
      </c>
      <c r="D11" s="4">
        <v>200</v>
      </c>
      <c r="E11" s="4">
        <v>230</v>
      </c>
      <c r="F11" s="4">
        <v>220</v>
      </c>
      <c r="G11" s="4">
        <f t="shared" si="0"/>
        <v>216.66666666666666</v>
      </c>
    </row>
    <row r="12" spans="2:7" ht="30" customHeight="1" x14ac:dyDescent="0.3">
      <c r="B12" s="9">
        <v>9</v>
      </c>
      <c r="C12" s="10" t="s">
        <v>18</v>
      </c>
      <c r="D12" s="4">
        <v>200</v>
      </c>
      <c r="E12" s="4">
        <v>230</v>
      </c>
      <c r="F12" s="4">
        <v>220</v>
      </c>
      <c r="G12" s="4">
        <f t="shared" si="0"/>
        <v>216.66666666666666</v>
      </c>
    </row>
    <row r="13" spans="2:7" ht="30" customHeight="1" x14ac:dyDescent="0.3">
      <c r="B13" s="2">
        <v>10</v>
      </c>
      <c r="C13" s="10" t="s">
        <v>19</v>
      </c>
      <c r="D13" s="4">
        <v>200</v>
      </c>
      <c r="E13" s="4">
        <v>230</v>
      </c>
      <c r="F13" s="4">
        <v>220</v>
      </c>
      <c r="G13" s="4">
        <f t="shared" si="0"/>
        <v>216.66666666666666</v>
      </c>
    </row>
    <row r="14" spans="2:7" ht="30" customHeight="1" x14ac:dyDescent="0.3">
      <c r="B14" s="9">
        <v>11</v>
      </c>
      <c r="C14" s="10" t="s">
        <v>20</v>
      </c>
      <c r="D14" s="4">
        <v>200</v>
      </c>
      <c r="E14" s="4">
        <v>230</v>
      </c>
      <c r="F14" s="4">
        <v>220</v>
      </c>
      <c r="G14" s="4">
        <f t="shared" si="0"/>
        <v>216.66666666666666</v>
      </c>
    </row>
    <row r="15" spans="2:7" ht="30" customHeight="1" x14ac:dyDescent="0.3">
      <c r="B15" s="2">
        <v>12</v>
      </c>
      <c r="C15" s="10" t="s">
        <v>21</v>
      </c>
      <c r="D15" s="4">
        <v>200</v>
      </c>
      <c r="E15" s="4">
        <v>230</v>
      </c>
      <c r="F15" s="4">
        <v>220</v>
      </c>
      <c r="G15" s="4">
        <f t="shared" si="0"/>
        <v>216.66666666666666</v>
      </c>
    </row>
    <row r="16" spans="2:7" ht="30" customHeight="1" x14ac:dyDescent="0.3">
      <c r="B16" s="9">
        <v>13</v>
      </c>
      <c r="C16" s="10" t="s">
        <v>22</v>
      </c>
      <c r="D16" s="4">
        <v>200</v>
      </c>
      <c r="E16" s="4">
        <v>230</v>
      </c>
      <c r="F16" s="4">
        <v>220</v>
      </c>
      <c r="G16" s="4">
        <f t="shared" si="0"/>
        <v>216.66666666666666</v>
      </c>
    </row>
    <row r="17" spans="2:7" ht="30" customHeight="1" x14ac:dyDescent="0.3">
      <c r="B17" s="2">
        <v>14</v>
      </c>
      <c r="C17" s="10" t="s">
        <v>23</v>
      </c>
      <c r="D17" s="4">
        <v>200</v>
      </c>
      <c r="E17" s="4">
        <v>230</v>
      </c>
      <c r="F17" s="4">
        <v>220</v>
      </c>
      <c r="G17" s="4">
        <f t="shared" si="0"/>
        <v>216.66666666666666</v>
      </c>
    </row>
    <row r="18" spans="2:7" ht="30" customHeight="1" x14ac:dyDescent="0.3">
      <c r="B18" s="9">
        <v>15</v>
      </c>
      <c r="C18" s="10" t="s">
        <v>24</v>
      </c>
      <c r="D18" s="4">
        <v>200</v>
      </c>
      <c r="E18" s="4">
        <v>230</v>
      </c>
      <c r="F18" s="4">
        <v>220</v>
      </c>
      <c r="G18" s="4">
        <f t="shared" si="0"/>
        <v>216.66666666666666</v>
      </c>
    </row>
    <row r="19" spans="2:7" ht="30" customHeight="1" x14ac:dyDescent="0.3">
      <c r="B19" s="2">
        <v>16</v>
      </c>
      <c r="C19" s="10" t="s">
        <v>25</v>
      </c>
      <c r="D19" s="4">
        <v>200</v>
      </c>
      <c r="E19" s="4">
        <v>230</v>
      </c>
      <c r="F19" s="4">
        <v>220</v>
      </c>
      <c r="G19" s="4">
        <f t="shared" si="0"/>
        <v>216.66666666666666</v>
      </c>
    </row>
    <row r="20" spans="2:7" ht="30" customHeight="1" x14ac:dyDescent="0.3">
      <c r="B20" s="9">
        <v>17</v>
      </c>
      <c r="C20" s="10" t="s">
        <v>26</v>
      </c>
      <c r="D20" s="4">
        <v>200</v>
      </c>
      <c r="E20" s="4">
        <v>230</v>
      </c>
      <c r="F20" s="4">
        <v>220</v>
      </c>
      <c r="G20" s="4">
        <f t="shared" si="0"/>
        <v>216.66666666666666</v>
      </c>
    </row>
    <row r="21" spans="2:7" ht="30" customHeight="1" x14ac:dyDescent="0.3">
      <c r="B21" s="2">
        <v>18</v>
      </c>
      <c r="C21" s="10" t="s">
        <v>27</v>
      </c>
      <c r="D21" s="4">
        <v>200</v>
      </c>
      <c r="E21" s="4">
        <v>230</v>
      </c>
      <c r="F21" s="4">
        <v>220</v>
      </c>
      <c r="G21" s="4">
        <f t="shared" si="0"/>
        <v>216.66666666666666</v>
      </c>
    </row>
    <row r="22" spans="2:7" ht="30" customHeight="1" x14ac:dyDescent="0.3">
      <c r="B22" s="9">
        <v>19</v>
      </c>
      <c r="C22" s="10" t="s">
        <v>28</v>
      </c>
      <c r="D22" s="4">
        <v>200</v>
      </c>
      <c r="E22" s="4">
        <v>230</v>
      </c>
      <c r="F22" s="4">
        <v>220</v>
      </c>
      <c r="G22" s="4">
        <f t="shared" si="0"/>
        <v>216.66666666666666</v>
      </c>
    </row>
    <row r="23" spans="2:7" ht="30" customHeight="1" x14ac:dyDescent="0.3">
      <c r="B23" s="2">
        <v>20</v>
      </c>
      <c r="C23" s="10" t="s">
        <v>29</v>
      </c>
      <c r="D23" s="4">
        <v>200</v>
      </c>
      <c r="E23" s="4">
        <v>230</v>
      </c>
      <c r="F23" s="4">
        <v>220</v>
      </c>
      <c r="G23" s="4">
        <f t="shared" si="0"/>
        <v>216.66666666666666</v>
      </c>
    </row>
    <row r="24" spans="2:7" ht="30" customHeight="1" x14ac:dyDescent="0.3">
      <c r="B24" s="9">
        <v>21</v>
      </c>
      <c r="C24" s="10" t="s">
        <v>30</v>
      </c>
      <c r="D24" s="4">
        <v>200</v>
      </c>
      <c r="E24" s="4">
        <v>230</v>
      </c>
      <c r="F24" s="4">
        <v>220</v>
      </c>
      <c r="G24" s="4">
        <f t="shared" si="0"/>
        <v>216.66666666666666</v>
      </c>
    </row>
    <row r="25" spans="2:7" ht="30" customHeight="1" x14ac:dyDescent="0.3">
      <c r="B25" s="2">
        <v>22</v>
      </c>
      <c r="C25" s="10" t="s">
        <v>31</v>
      </c>
      <c r="D25" s="4">
        <v>200</v>
      </c>
      <c r="E25" s="4">
        <v>230</v>
      </c>
      <c r="F25" s="4">
        <v>220</v>
      </c>
      <c r="G25" s="4">
        <f t="shared" si="0"/>
        <v>216.66666666666666</v>
      </c>
    </row>
    <row r="26" spans="2:7" ht="30" customHeight="1" x14ac:dyDescent="0.3">
      <c r="B26" s="9">
        <v>23</v>
      </c>
      <c r="C26" s="10" t="s">
        <v>32</v>
      </c>
      <c r="D26" s="4">
        <v>200</v>
      </c>
      <c r="E26" s="4">
        <v>230</v>
      </c>
      <c r="F26" s="4">
        <v>220</v>
      </c>
      <c r="G26" s="4">
        <f t="shared" si="0"/>
        <v>216.66666666666666</v>
      </c>
    </row>
    <row r="27" spans="2:7" ht="30" customHeight="1" x14ac:dyDescent="0.3">
      <c r="B27" s="2">
        <v>24</v>
      </c>
      <c r="C27" s="10" t="s">
        <v>33</v>
      </c>
      <c r="D27" s="4">
        <v>200</v>
      </c>
      <c r="E27" s="4">
        <v>230</v>
      </c>
      <c r="F27" s="4">
        <v>220</v>
      </c>
      <c r="G27" s="4">
        <f t="shared" si="0"/>
        <v>216.66666666666666</v>
      </c>
    </row>
    <row r="28" spans="2:7" ht="30" customHeight="1" x14ac:dyDescent="0.3">
      <c r="B28" s="9">
        <v>25</v>
      </c>
      <c r="C28" s="10" t="s">
        <v>34</v>
      </c>
      <c r="D28" s="4">
        <v>200</v>
      </c>
      <c r="E28" s="4">
        <v>230</v>
      </c>
      <c r="F28" s="4">
        <v>220</v>
      </c>
      <c r="G28" s="4">
        <f t="shared" si="0"/>
        <v>216.66666666666666</v>
      </c>
    </row>
    <row r="29" spans="2:7" ht="30" customHeight="1" x14ac:dyDescent="0.3">
      <c r="B29" s="2">
        <v>26</v>
      </c>
      <c r="C29" s="10" t="s">
        <v>35</v>
      </c>
      <c r="D29" s="4">
        <v>200</v>
      </c>
      <c r="E29" s="4">
        <v>230</v>
      </c>
      <c r="F29" s="4">
        <v>220</v>
      </c>
      <c r="G29" s="4">
        <f t="shared" si="0"/>
        <v>216.66666666666666</v>
      </c>
    </row>
    <row r="30" spans="2:7" ht="30" customHeight="1" x14ac:dyDescent="0.3">
      <c r="B30" s="9">
        <v>27</v>
      </c>
      <c r="C30" s="10" t="s">
        <v>36</v>
      </c>
      <c r="D30" s="4">
        <v>450</v>
      </c>
      <c r="E30" s="4">
        <v>485</v>
      </c>
      <c r="F30" s="4">
        <v>470</v>
      </c>
      <c r="G30" s="4">
        <f t="shared" si="0"/>
        <v>468.33333333333331</v>
      </c>
    </row>
    <row r="31" spans="2:7" ht="30" customHeight="1" x14ac:dyDescent="0.3">
      <c r="B31" s="2">
        <v>28</v>
      </c>
      <c r="C31" s="10" t="s">
        <v>37</v>
      </c>
      <c r="D31" s="4">
        <v>450</v>
      </c>
      <c r="E31" s="4">
        <v>485</v>
      </c>
      <c r="F31" s="4">
        <v>470</v>
      </c>
      <c r="G31" s="4">
        <f t="shared" si="0"/>
        <v>468.33333333333331</v>
      </c>
    </row>
    <row r="32" spans="2:7" ht="30" customHeight="1" x14ac:dyDescent="0.3">
      <c r="B32" s="9">
        <v>29</v>
      </c>
      <c r="C32" s="10" t="s">
        <v>38</v>
      </c>
      <c r="D32" s="4">
        <v>450</v>
      </c>
      <c r="E32" s="4">
        <v>485</v>
      </c>
      <c r="F32" s="4">
        <v>470</v>
      </c>
      <c r="G32" s="4">
        <f t="shared" si="0"/>
        <v>468.33333333333331</v>
      </c>
    </row>
    <row r="33" spans="2:7" ht="30" customHeight="1" x14ac:dyDescent="0.3">
      <c r="B33" s="2">
        <v>30</v>
      </c>
      <c r="C33" s="10" t="s">
        <v>39</v>
      </c>
      <c r="D33" s="4">
        <v>200</v>
      </c>
      <c r="E33" s="4">
        <v>230</v>
      </c>
      <c r="F33" s="4">
        <v>220</v>
      </c>
      <c r="G33" s="4">
        <f t="shared" si="0"/>
        <v>216.66666666666666</v>
      </c>
    </row>
    <row r="34" spans="2:7" ht="30" customHeight="1" x14ac:dyDescent="0.3">
      <c r="B34" s="9">
        <v>31</v>
      </c>
      <c r="C34" s="10" t="s">
        <v>40</v>
      </c>
      <c r="D34" s="4">
        <v>200</v>
      </c>
      <c r="E34" s="4">
        <v>230</v>
      </c>
      <c r="F34" s="4">
        <v>220</v>
      </c>
      <c r="G34" s="4">
        <f t="shared" si="0"/>
        <v>216.66666666666666</v>
      </c>
    </row>
    <row r="35" spans="2:7" ht="30" customHeight="1" x14ac:dyDescent="0.3">
      <c r="B35" s="2">
        <v>32</v>
      </c>
      <c r="C35" s="10" t="s">
        <v>41</v>
      </c>
      <c r="D35" s="4">
        <v>200</v>
      </c>
      <c r="E35" s="4">
        <v>230</v>
      </c>
      <c r="F35" s="4">
        <v>220</v>
      </c>
      <c r="G35" s="4">
        <f t="shared" si="0"/>
        <v>216.66666666666666</v>
      </c>
    </row>
    <row r="36" spans="2:7" ht="30" customHeight="1" x14ac:dyDescent="0.3">
      <c r="B36" s="9">
        <v>33</v>
      </c>
      <c r="C36" s="10" t="s">
        <v>42</v>
      </c>
      <c r="D36" s="4">
        <v>200</v>
      </c>
      <c r="E36" s="4">
        <v>230</v>
      </c>
      <c r="F36" s="4">
        <v>220</v>
      </c>
      <c r="G36" s="4">
        <f t="shared" si="0"/>
        <v>216.66666666666666</v>
      </c>
    </row>
    <row r="37" spans="2:7" ht="30" customHeight="1" x14ac:dyDescent="0.3">
      <c r="B37" s="2">
        <v>34</v>
      </c>
      <c r="C37" s="10" t="s">
        <v>43</v>
      </c>
      <c r="D37" s="4">
        <v>200</v>
      </c>
      <c r="E37" s="4">
        <v>230</v>
      </c>
      <c r="F37" s="4">
        <v>220</v>
      </c>
      <c r="G37" s="4">
        <f t="shared" si="0"/>
        <v>216.66666666666666</v>
      </c>
    </row>
    <row r="38" spans="2:7" ht="30" customHeight="1" x14ac:dyDescent="0.3">
      <c r="B38" s="9">
        <v>35</v>
      </c>
      <c r="C38" s="10" t="s">
        <v>44</v>
      </c>
      <c r="D38" s="4">
        <v>200</v>
      </c>
      <c r="E38" s="4">
        <v>230</v>
      </c>
      <c r="F38" s="4">
        <v>220</v>
      </c>
      <c r="G38" s="4">
        <f t="shared" si="0"/>
        <v>216.66666666666666</v>
      </c>
    </row>
    <row r="39" spans="2:7" ht="30" customHeight="1" x14ac:dyDescent="0.3">
      <c r="B39" s="2">
        <v>36</v>
      </c>
      <c r="C39" s="10" t="s">
        <v>45</v>
      </c>
      <c r="D39" s="4">
        <v>200</v>
      </c>
      <c r="E39" s="4">
        <v>230</v>
      </c>
      <c r="F39" s="4">
        <v>220</v>
      </c>
      <c r="G39" s="4">
        <f t="shared" si="0"/>
        <v>216.66666666666666</v>
      </c>
    </row>
    <row r="40" spans="2:7" ht="30" customHeight="1" x14ac:dyDescent="0.3">
      <c r="B40" s="9">
        <v>37</v>
      </c>
      <c r="C40" s="10" t="s">
        <v>46</v>
      </c>
      <c r="D40" s="4">
        <v>200</v>
      </c>
      <c r="E40" s="4">
        <v>230</v>
      </c>
      <c r="F40" s="4">
        <v>220</v>
      </c>
      <c r="G40" s="4">
        <f t="shared" si="0"/>
        <v>216.66666666666666</v>
      </c>
    </row>
    <row r="41" spans="2:7" ht="30" customHeight="1" x14ac:dyDescent="0.3">
      <c r="B41" s="2">
        <v>38</v>
      </c>
      <c r="C41" s="10" t="s">
        <v>47</v>
      </c>
      <c r="D41" s="4">
        <v>200</v>
      </c>
      <c r="E41" s="4">
        <v>230</v>
      </c>
      <c r="F41" s="4">
        <v>220</v>
      </c>
      <c r="G41" s="4">
        <f t="shared" si="0"/>
        <v>216.66666666666666</v>
      </c>
    </row>
    <row r="42" spans="2:7" ht="30" customHeight="1" x14ac:dyDescent="0.3">
      <c r="B42" s="9">
        <v>39</v>
      </c>
      <c r="C42" s="10" t="s">
        <v>48</v>
      </c>
      <c r="D42" s="4">
        <v>200</v>
      </c>
      <c r="E42" s="4">
        <v>230</v>
      </c>
      <c r="F42" s="4">
        <v>220</v>
      </c>
      <c r="G42" s="4">
        <f t="shared" si="0"/>
        <v>216.66666666666666</v>
      </c>
    </row>
    <row r="43" spans="2:7" ht="30" customHeight="1" x14ac:dyDescent="0.3">
      <c r="B43" s="2">
        <v>40</v>
      </c>
      <c r="C43" s="10" t="s">
        <v>49</v>
      </c>
      <c r="D43" s="4">
        <v>200</v>
      </c>
      <c r="E43" s="4">
        <v>230</v>
      </c>
      <c r="F43" s="4">
        <v>220</v>
      </c>
      <c r="G43" s="4">
        <f t="shared" si="0"/>
        <v>216.66666666666666</v>
      </c>
    </row>
    <row r="44" spans="2:7" ht="19.95" customHeight="1" x14ac:dyDescent="0.3"/>
    <row r="45" spans="2:7" ht="19.95" customHeight="1" x14ac:dyDescent="0.3">
      <c r="B45" s="21" t="s">
        <v>7</v>
      </c>
      <c r="C45" s="21"/>
      <c r="D45" s="21"/>
      <c r="E45" s="21"/>
      <c r="F45" s="21"/>
      <c r="G45" s="21"/>
    </row>
    <row r="46" spans="2:7" ht="19.95" customHeight="1" x14ac:dyDescent="0.3">
      <c r="B46" s="22" t="s">
        <v>56</v>
      </c>
      <c r="C46" s="22"/>
      <c r="D46" s="22"/>
      <c r="E46" s="22"/>
      <c r="F46" s="22"/>
      <c r="G46" s="22"/>
    </row>
    <row r="47" spans="2:7" ht="51" customHeight="1" x14ac:dyDescent="0.3">
      <c r="B47" s="1" t="s">
        <v>0</v>
      </c>
      <c r="C47" s="11" t="s">
        <v>50</v>
      </c>
      <c r="D47" s="1" t="s">
        <v>5</v>
      </c>
      <c r="E47" s="5" t="s">
        <v>3</v>
      </c>
      <c r="F47" s="1" t="s">
        <v>1</v>
      </c>
      <c r="G47" s="1" t="s">
        <v>9</v>
      </c>
    </row>
    <row r="48" spans="2:7" ht="30" customHeight="1" x14ac:dyDescent="0.3">
      <c r="B48" s="9">
        <v>1</v>
      </c>
      <c r="C48" s="10" t="s">
        <v>10</v>
      </c>
      <c r="D48" s="2" t="s">
        <v>6</v>
      </c>
      <c r="E48" s="4">
        <f>G4</f>
        <v>216.66666666666666</v>
      </c>
      <c r="F48" s="12">
        <v>2</v>
      </c>
      <c r="G48" s="4">
        <f>E48*F48</f>
        <v>433.33333333333331</v>
      </c>
    </row>
    <row r="49" spans="2:7" ht="30" customHeight="1" x14ac:dyDescent="0.3">
      <c r="B49" s="2">
        <v>2</v>
      </c>
      <c r="C49" s="10" t="s">
        <v>11</v>
      </c>
      <c r="D49" s="2" t="s">
        <v>6</v>
      </c>
      <c r="E49" s="4">
        <f>G5</f>
        <v>216.66666666666666</v>
      </c>
      <c r="F49" s="12">
        <v>5</v>
      </c>
      <c r="G49" s="4">
        <f t="shared" ref="G49:G87" si="1">E49*F49</f>
        <v>1083.3333333333333</v>
      </c>
    </row>
    <row r="50" spans="2:7" ht="30" customHeight="1" x14ac:dyDescent="0.3">
      <c r="B50" s="9">
        <v>3</v>
      </c>
      <c r="C50" s="10" t="s">
        <v>12</v>
      </c>
      <c r="D50" s="2" t="s">
        <v>6</v>
      </c>
      <c r="E50" s="4">
        <f t="shared" ref="E50:E87" si="2">G6</f>
        <v>216.66666666666666</v>
      </c>
      <c r="F50" s="12">
        <v>5</v>
      </c>
      <c r="G50" s="4">
        <f t="shared" si="1"/>
        <v>1083.3333333333333</v>
      </c>
    </row>
    <row r="51" spans="2:7" ht="30" customHeight="1" x14ac:dyDescent="0.3">
      <c r="B51" s="2">
        <v>4</v>
      </c>
      <c r="C51" s="10" t="s">
        <v>13</v>
      </c>
      <c r="D51" s="2" t="s">
        <v>6</v>
      </c>
      <c r="E51" s="4">
        <f t="shared" si="2"/>
        <v>216.66666666666666</v>
      </c>
      <c r="F51" s="12">
        <v>5</v>
      </c>
      <c r="G51" s="4">
        <f t="shared" si="1"/>
        <v>1083.3333333333333</v>
      </c>
    </row>
    <row r="52" spans="2:7" ht="30" customHeight="1" x14ac:dyDescent="0.3">
      <c r="B52" s="9">
        <v>5</v>
      </c>
      <c r="C52" s="10" t="s">
        <v>14</v>
      </c>
      <c r="D52" s="2" t="s">
        <v>6</v>
      </c>
      <c r="E52" s="4">
        <f t="shared" si="2"/>
        <v>216.66666666666666</v>
      </c>
      <c r="F52" s="12">
        <v>5</v>
      </c>
      <c r="G52" s="4">
        <f t="shared" si="1"/>
        <v>1083.3333333333333</v>
      </c>
    </row>
    <row r="53" spans="2:7" ht="30" customHeight="1" x14ac:dyDescent="0.3">
      <c r="B53" s="2">
        <v>6</v>
      </c>
      <c r="C53" s="10" t="s">
        <v>15</v>
      </c>
      <c r="D53" s="2" t="s">
        <v>6</v>
      </c>
      <c r="E53" s="4">
        <f t="shared" si="2"/>
        <v>216.66666666666666</v>
      </c>
      <c r="F53" s="12">
        <v>5</v>
      </c>
      <c r="G53" s="4">
        <f t="shared" si="1"/>
        <v>1083.3333333333333</v>
      </c>
    </row>
    <row r="54" spans="2:7" ht="30" customHeight="1" x14ac:dyDescent="0.3">
      <c r="B54" s="9">
        <v>7</v>
      </c>
      <c r="C54" s="10" t="s">
        <v>16</v>
      </c>
      <c r="D54" s="2" t="s">
        <v>6</v>
      </c>
      <c r="E54" s="4">
        <f t="shared" si="2"/>
        <v>216.66666666666666</v>
      </c>
      <c r="F54" s="12">
        <v>5</v>
      </c>
      <c r="G54" s="4">
        <f t="shared" si="1"/>
        <v>1083.3333333333333</v>
      </c>
    </row>
    <row r="55" spans="2:7" ht="30" customHeight="1" x14ac:dyDescent="0.3">
      <c r="B55" s="2">
        <v>8</v>
      </c>
      <c r="C55" s="10" t="s">
        <v>17</v>
      </c>
      <c r="D55" s="2" t="s">
        <v>6</v>
      </c>
      <c r="E55" s="4">
        <f t="shared" si="2"/>
        <v>216.66666666666666</v>
      </c>
      <c r="F55" s="12">
        <v>5</v>
      </c>
      <c r="G55" s="4">
        <f t="shared" si="1"/>
        <v>1083.3333333333333</v>
      </c>
    </row>
    <row r="56" spans="2:7" ht="30" customHeight="1" x14ac:dyDescent="0.3">
      <c r="B56" s="9">
        <v>9</v>
      </c>
      <c r="C56" s="10" t="s">
        <v>18</v>
      </c>
      <c r="D56" s="2" t="s">
        <v>6</v>
      </c>
      <c r="E56" s="4">
        <f t="shared" si="2"/>
        <v>216.66666666666666</v>
      </c>
      <c r="F56" s="12">
        <v>5</v>
      </c>
      <c r="G56" s="4">
        <f t="shared" si="1"/>
        <v>1083.3333333333333</v>
      </c>
    </row>
    <row r="57" spans="2:7" ht="30" customHeight="1" x14ac:dyDescent="0.3">
      <c r="B57" s="2">
        <v>10</v>
      </c>
      <c r="C57" s="10" t="s">
        <v>19</v>
      </c>
      <c r="D57" s="2" t="s">
        <v>6</v>
      </c>
      <c r="E57" s="4">
        <f t="shared" si="2"/>
        <v>216.66666666666666</v>
      </c>
      <c r="F57" s="12">
        <v>5</v>
      </c>
      <c r="G57" s="4">
        <f t="shared" si="1"/>
        <v>1083.3333333333333</v>
      </c>
    </row>
    <row r="58" spans="2:7" ht="30" customHeight="1" x14ac:dyDescent="0.3">
      <c r="B58" s="9">
        <v>11</v>
      </c>
      <c r="C58" s="10" t="s">
        <v>20</v>
      </c>
      <c r="D58" s="2" t="s">
        <v>6</v>
      </c>
      <c r="E58" s="4">
        <f t="shared" si="2"/>
        <v>216.66666666666666</v>
      </c>
      <c r="F58" s="12">
        <v>5</v>
      </c>
      <c r="G58" s="4">
        <f t="shared" si="1"/>
        <v>1083.3333333333333</v>
      </c>
    </row>
    <row r="59" spans="2:7" ht="30" customHeight="1" x14ac:dyDescent="0.3">
      <c r="B59" s="2">
        <v>12</v>
      </c>
      <c r="C59" s="10" t="s">
        <v>21</v>
      </c>
      <c r="D59" s="2" t="s">
        <v>6</v>
      </c>
      <c r="E59" s="4">
        <f t="shared" si="2"/>
        <v>216.66666666666666</v>
      </c>
      <c r="F59" s="12">
        <v>5</v>
      </c>
      <c r="G59" s="4">
        <f t="shared" si="1"/>
        <v>1083.3333333333333</v>
      </c>
    </row>
    <row r="60" spans="2:7" ht="30" customHeight="1" x14ac:dyDescent="0.3">
      <c r="B60" s="9">
        <v>13</v>
      </c>
      <c r="C60" s="10" t="s">
        <v>22</v>
      </c>
      <c r="D60" s="2" t="s">
        <v>6</v>
      </c>
      <c r="E60" s="4">
        <f t="shared" si="2"/>
        <v>216.66666666666666</v>
      </c>
      <c r="F60" s="12">
        <v>5</v>
      </c>
      <c r="G60" s="4">
        <f t="shared" si="1"/>
        <v>1083.3333333333333</v>
      </c>
    </row>
    <row r="61" spans="2:7" ht="30" customHeight="1" x14ac:dyDescent="0.3">
      <c r="B61" s="2">
        <v>14</v>
      </c>
      <c r="C61" s="10" t="s">
        <v>23</v>
      </c>
      <c r="D61" s="2" t="s">
        <v>6</v>
      </c>
      <c r="E61" s="4">
        <f t="shared" si="2"/>
        <v>216.66666666666666</v>
      </c>
      <c r="F61" s="12">
        <v>5</v>
      </c>
      <c r="G61" s="4">
        <f t="shared" si="1"/>
        <v>1083.3333333333333</v>
      </c>
    </row>
    <row r="62" spans="2:7" ht="30" customHeight="1" x14ac:dyDescent="0.3">
      <c r="B62" s="9">
        <v>15</v>
      </c>
      <c r="C62" s="10" t="s">
        <v>24</v>
      </c>
      <c r="D62" s="2" t="s">
        <v>6</v>
      </c>
      <c r="E62" s="4">
        <f t="shared" si="2"/>
        <v>216.66666666666666</v>
      </c>
      <c r="F62" s="12">
        <v>5</v>
      </c>
      <c r="G62" s="4">
        <f t="shared" si="1"/>
        <v>1083.3333333333333</v>
      </c>
    </row>
    <row r="63" spans="2:7" ht="30" customHeight="1" x14ac:dyDescent="0.3">
      <c r="B63" s="2">
        <v>16</v>
      </c>
      <c r="C63" s="10" t="s">
        <v>25</v>
      </c>
      <c r="D63" s="2" t="s">
        <v>6</v>
      </c>
      <c r="E63" s="4">
        <f t="shared" si="2"/>
        <v>216.66666666666666</v>
      </c>
      <c r="F63" s="12">
        <v>5</v>
      </c>
      <c r="G63" s="4">
        <f t="shared" si="1"/>
        <v>1083.3333333333333</v>
      </c>
    </row>
    <row r="64" spans="2:7" ht="30" customHeight="1" x14ac:dyDescent="0.3">
      <c r="B64" s="9">
        <v>17</v>
      </c>
      <c r="C64" s="10" t="s">
        <v>26</v>
      </c>
      <c r="D64" s="2" t="s">
        <v>6</v>
      </c>
      <c r="E64" s="4">
        <f t="shared" si="2"/>
        <v>216.66666666666666</v>
      </c>
      <c r="F64" s="12">
        <v>5</v>
      </c>
      <c r="G64" s="4">
        <f t="shared" si="1"/>
        <v>1083.3333333333333</v>
      </c>
    </row>
    <row r="65" spans="2:7" ht="30" customHeight="1" x14ac:dyDescent="0.3">
      <c r="B65" s="2">
        <v>18</v>
      </c>
      <c r="C65" s="10" t="s">
        <v>27</v>
      </c>
      <c r="D65" s="2" t="s">
        <v>6</v>
      </c>
      <c r="E65" s="4">
        <f t="shared" si="2"/>
        <v>216.66666666666666</v>
      </c>
      <c r="F65" s="12">
        <v>5</v>
      </c>
      <c r="G65" s="4">
        <f t="shared" si="1"/>
        <v>1083.3333333333333</v>
      </c>
    </row>
    <row r="66" spans="2:7" ht="30" customHeight="1" x14ac:dyDescent="0.3">
      <c r="B66" s="9">
        <v>19</v>
      </c>
      <c r="C66" s="10" t="s">
        <v>28</v>
      </c>
      <c r="D66" s="2" t="s">
        <v>6</v>
      </c>
      <c r="E66" s="4">
        <f t="shared" si="2"/>
        <v>216.66666666666666</v>
      </c>
      <c r="F66" s="12">
        <v>5</v>
      </c>
      <c r="G66" s="4">
        <f t="shared" si="1"/>
        <v>1083.3333333333333</v>
      </c>
    </row>
    <row r="67" spans="2:7" ht="30" customHeight="1" x14ac:dyDescent="0.3">
      <c r="B67" s="2">
        <v>20</v>
      </c>
      <c r="C67" s="10" t="s">
        <v>29</v>
      </c>
      <c r="D67" s="2" t="s">
        <v>6</v>
      </c>
      <c r="E67" s="4">
        <f t="shared" si="2"/>
        <v>216.66666666666666</v>
      </c>
      <c r="F67" s="12">
        <v>5</v>
      </c>
      <c r="G67" s="4">
        <f t="shared" si="1"/>
        <v>1083.3333333333333</v>
      </c>
    </row>
    <row r="68" spans="2:7" ht="30" customHeight="1" x14ac:dyDescent="0.3">
      <c r="B68" s="9">
        <v>21</v>
      </c>
      <c r="C68" s="10" t="s">
        <v>30</v>
      </c>
      <c r="D68" s="2" t="s">
        <v>6</v>
      </c>
      <c r="E68" s="4">
        <f t="shared" si="2"/>
        <v>216.66666666666666</v>
      </c>
      <c r="F68" s="12">
        <v>5</v>
      </c>
      <c r="G68" s="4">
        <f t="shared" si="1"/>
        <v>1083.3333333333333</v>
      </c>
    </row>
    <row r="69" spans="2:7" ht="30" customHeight="1" x14ac:dyDescent="0.3">
      <c r="B69" s="2">
        <v>22</v>
      </c>
      <c r="C69" s="10" t="s">
        <v>31</v>
      </c>
      <c r="D69" s="2" t="s">
        <v>6</v>
      </c>
      <c r="E69" s="4">
        <f t="shared" si="2"/>
        <v>216.66666666666666</v>
      </c>
      <c r="F69" s="12">
        <v>5</v>
      </c>
      <c r="G69" s="4">
        <f t="shared" si="1"/>
        <v>1083.3333333333333</v>
      </c>
    </row>
    <row r="70" spans="2:7" ht="30" customHeight="1" x14ac:dyDescent="0.3">
      <c r="B70" s="9">
        <v>23</v>
      </c>
      <c r="C70" s="10" t="s">
        <v>32</v>
      </c>
      <c r="D70" s="2" t="s">
        <v>6</v>
      </c>
      <c r="E70" s="4">
        <f t="shared" si="2"/>
        <v>216.66666666666666</v>
      </c>
      <c r="F70" s="12">
        <v>5</v>
      </c>
      <c r="G70" s="4">
        <f t="shared" si="1"/>
        <v>1083.3333333333333</v>
      </c>
    </row>
    <row r="71" spans="2:7" ht="30" customHeight="1" x14ac:dyDescent="0.3">
      <c r="B71" s="2">
        <v>24</v>
      </c>
      <c r="C71" s="10" t="s">
        <v>33</v>
      </c>
      <c r="D71" s="2" t="s">
        <v>6</v>
      </c>
      <c r="E71" s="4">
        <f t="shared" si="2"/>
        <v>216.66666666666666</v>
      </c>
      <c r="F71" s="12">
        <v>5</v>
      </c>
      <c r="G71" s="4">
        <f t="shared" si="1"/>
        <v>1083.3333333333333</v>
      </c>
    </row>
    <row r="72" spans="2:7" ht="30" customHeight="1" x14ac:dyDescent="0.3">
      <c r="B72" s="9">
        <v>25</v>
      </c>
      <c r="C72" s="10" t="s">
        <v>34</v>
      </c>
      <c r="D72" s="2" t="s">
        <v>6</v>
      </c>
      <c r="E72" s="4">
        <f t="shared" si="2"/>
        <v>216.66666666666666</v>
      </c>
      <c r="F72" s="12">
        <v>5</v>
      </c>
      <c r="G72" s="4">
        <f t="shared" si="1"/>
        <v>1083.3333333333333</v>
      </c>
    </row>
    <row r="73" spans="2:7" ht="30" customHeight="1" x14ac:dyDescent="0.3">
      <c r="B73" s="2">
        <v>26</v>
      </c>
      <c r="C73" s="10" t="s">
        <v>35</v>
      </c>
      <c r="D73" s="2" t="s">
        <v>6</v>
      </c>
      <c r="E73" s="4">
        <f t="shared" si="2"/>
        <v>216.66666666666666</v>
      </c>
      <c r="F73" s="12">
        <v>5</v>
      </c>
      <c r="G73" s="4">
        <f t="shared" si="1"/>
        <v>1083.3333333333333</v>
      </c>
    </row>
    <row r="74" spans="2:7" ht="30" customHeight="1" x14ac:dyDescent="0.3">
      <c r="B74" s="9">
        <v>27</v>
      </c>
      <c r="C74" s="10" t="s">
        <v>36</v>
      </c>
      <c r="D74" s="2" t="s">
        <v>6</v>
      </c>
      <c r="E74" s="4">
        <f t="shared" si="2"/>
        <v>468.33333333333331</v>
      </c>
      <c r="F74" s="12">
        <v>5</v>
      </c>
      <c r="G74" s="4">
        <f t="shared" si="1"/>
        <v>2341.6666666666665</v>
      </c>
    </row>
    <row r="75" spans="2:7" ht="30" customHeight="1" x14ac:dyDescent="0.3">
      <c r="B75" s="2">
        <v>28</v>
      </c>
      <c r="C75" s="10" t="s">
        <v>37</v>
      </c>
      <c r="D75" s="2" t="s">
        <v>6</v>
      </c>
      <c r="E75" s="4">
        <f t="shared" si="2"/>
        <v>468.33333333333331</v>
      </c>
      <c r="F75" s="12">
        <v>5</v>
      </c>
      <c r="G75" s="4">
        <f t="shared" si="1"/>
        <v>2341.6666666666665</v>
      </c>
    </row>
    <row r="76" spans="2:7" ht="30" customHeight="1" x14ac:dyDescent="0.3">
      <c r="B76" s="9">
        <v>29</v>
      </c>
      <c r="C76" s="10" t="s">
        <v>38</v>
      </c>
      <c r="D76" s="2" t="s">
        <v>6</v>
      </c>
      <c r="E76" s="4">
        <f t="shared" si="2"/>
        <v>468.33333333333331</v>
      </c>
      <c r="F76" s="12">
        <v>5</v>
      </c>
      <c r="G76" s="4">
        <f t="shared" si="1"/>
        <v>2341.6666666666665</v>
      </c>
    </row>
    <row r="77" spans="2:7" ht="30" customHeight="1" x14ac:dyDescent="0.3">
      <c r="B77" s="2">
        <v>30</v>
      </c>
      <c r="C77" s="10" t="s">
        <v>39</v>
      </c>
      <c r="D77" s="2" t="s">
        <v>6</v>
      </c>
      <c r="E77" s="4">
        <f t="shared" si="2"/>
        <v>216.66666666666666</v>
      </c>
      <c r="F77" s="12">
        <v>5</v>
      </c>
      <c r="G77" s="4">
        <f t="shared" si="1"/>
        <v>1083.3333333333333</v>
      </c>
    </row>
    <row r="78" spans="2:7" ht="30" customHeight="1" x14ac:dyDescent="0.3">
      <c r="B78" s="9">
        <v>31</v>
      </c>
      <c r="C78" s="10" t="s">
        <v>40</v>
      </c>
      <c r="D78" s="2" t="s">
        <v>6</v>
      </c>
      <c r="E78" s="4">
        <f t="shared" si="2"/>
        <v>216.66666666666666</v>
      </c>
      <c r="F78" s="12">
        <v>5</v>
      </c>
      <c r="G78" s="4">
        <f t="shared" si="1"/>
        <v>1083.3333333333333</v>
      </c>
    </row>
    <row r="79" spans="2:7" ht="30" customHeight="1" x14ac:dyDescent="0.3">
      <c r="B79" s="2">
        <v>32</v>
      </c>
      <c r="C79" s="10" t="s">
        <v>41</v>
      </c>
      <c r="D79" s="2" t="s">
        <v>6</v>
      </c>
      <c r="E79" s="4">
        <f t="shared" si="2"/>
        <v>216.66666666666666</v>
      </c>
      <c r="F79" s="12">
        <v>5</v>
      </c>
      <c r="G79" s="4">
        <f t="shared" si="1"/>
        <v>1083.3333333333333</v>
      </c>
    </row>
    <row r="80" spans="2:7" ht="30" customHeight="1" x14ac:dyDescent="0.3">
      <c r="B80" s="9">
        <v>33</v>
      </c>
      <c r="C80" s="10" t="s">
        <v>42</v>
      </c>
      <c r="D80" s="2" t="s">
        <v>6</v>
      </c>
      <c r="E80" s="4">
        <f t="shared" si="2"/>
        <v>216.66666666666666</v>
      </c>
      <c r="F80" s="12">
        <v>5</v>
      </c>
      <c r="G80" s="4">
        <f t="shared" si="1"/>
        <v>1083.3333333333333</v>
      </c>
    </row>
    <row r="81" spans="2:7" ht="30" customHeight="1" x14ac:dyDescent="0.3">
      <c r="B81" s="2">
        <v>34</v>
      </c>
      <c r="C81" s="10" t="s">
        <v>43</v>
      </c>
      <c r="D81" s="2" t="s">
        <v>6</v>
      </c>
      <c r="E81" s="4">
        <f t="shared" si="2"/>
        <v>216.66666666666666</v>
      </c>
      <c r="F81" s="12">
        <v>5</v>
      </c>
      <c r="G81" s="4">
        <f t="shared" si="1"/>
        <v>1083.3333333333333</v>
      </c>
    </row>
    <row r="82" spans="2:7" ht="30" customHeight="1" x14ac:dyDescent="0.3">
      <c r="B82" s="9">
        <v>35</v>
      </c>
      <c r="C82" s="10" t="s">
        <v>44</v>
      </c>
      <c r="D82" s="2" t="s">
        <v>6</v>
      </c>
      <c r="E82" s="4">
        <f t="shared" si="2"/>
        <v>216.66666666666666</v>
      </c>
      <c r="F82" s="12">
        <v>5</v>
      </c>
      <c r="G82" s="4">
        <f t="shared" si="1"/>
        <v>1083.3333333333333</v>
      </c>
    </row>
    <row r="83" spans="2:7" ht="30" customHeight="1" x14ac:dyDescent="0.3">
      <c r="B83" s="2">
        <v>36</v>
      </c>
      <c r="C83" s="10" t="s">
        <v>45</v>
      </c>
      <c r="D83" s="2" t="s">
        <v>6</v>
      </c>
      <c r="E83" s="4">
        <f t="shared" si="2"/>
        <v>216.66666666666666</v>
      </c>
      <c r="F83" s="12">
        <v>5</v>
      </c>
      <c r="G83" s="4">
        <f t="shared" si="1"/>
        <v>1083.3333333333333</v>
      </c>
    </row>
    <row r="84" spans="2:7" ht="30" customHeight="1" x14ac:dyDescent="0.3">
      <c r="B84" s="9">
        <v>37</v>
      </c>
      <c r="C84" s="10" t="s">
        <v>46</v>
      </c>
      <c r="D84" s="2" t="s">
        <v>6</v>
      </c>
      <c r="E84" s="4">
        <f t="shared" si="2"/>
        <v>216.66666666666666</v>
      </c>
      <c r="F84" s="12">
        <v>5</v>
      </c>
      <c r="G84" s="4">
        <f t="shared" si="1"/>
        <v>1083.3333333333333</v>
      </c>
    </row>
    <row r="85" spans="2:7" ht="30" customHeight="1" x14ac:dyDescent="0.3">
      <c r="B85" s="2">
        <v>38</v>
      </c>
      <c r="C85" s="10" t="s">
        <v>47</v>
      </c>
      <c r="D85" s="2" t="s">
        <v>6</v>
      </c>
      <c r="E85" s="4">
        <f t="shared" si="2"/>
        <v>216.66666666666666</v>
      </c>
      <c r="F85" s="12">
        <v>5</v>
      </c>
      <c r="G85" s="4">
        <f t="shared" si="1"/>
        <v>1083.3333333333333</v>
      </c>
    </row>
    <row r="86" spans="2:7" ht="30" customHeight="1" x14ac:dyDescent="0.3">
      <c r="B86" s="9">
        <v>39</v>
      </c>
      <c r="C86" s="10" t="s">
        <v>48</v>
      </c>
      <c r="D86" s="2" t="s">
        <v>6</v>
      </c>
      <c r="E86" s="4">
        <f t="shared" si="2"/>
        <v>216.66666666666666</v>
      </c>
      <c r="F86" s="12">
        <v>5</v>
      </c>
      <c r="G86" s="4">
        <f t="shared" si="1"/>
        <v>1083.3333333333333</v>
      </c>
    </row>
    <row r="87" spans="2:7" ht="30" customHeight="1" x14ac:dyDescent="0.3">
      <c r="B87" s="2">
        <v>40</v>
      </c>
      <c r="C87" s="10" t="s">
        <v>49</v>
      </c>
      <c r="D87" s="2" t="s">
        <v>6</v>
      </c>
      <c r="E87" s="4">
        <f t="shared" si="2"/>
        <v>216.66666666666666</v>
      </c>
      <c r="F87" s="12">
        <v>5</v>
      </c>
      <c r="G87" s="4">
        <f t="shared" si="1"/>
        <v>1083.3333333333333</v>
      </c>
    </row>
    <row r="88" spans="2:7" ht="30" customHeight="1" x14ac:dyDescent="0.3">
      <c r="B88" s="16" t="s">
        <v>8</v>
      </c>
      <c r="C88" s="17"/>
      <c r="D88" s="17"/>
      <c r="E88" s="18"/>
      <c r="F88" s="13">
        <f>SUM(F48:F87)</f>
        <v>197</v>
      </c>
      <c r="G88" s="6">
        <f>SUM(G48:G87)</f>
        <v>46458.33333333335</v>
      </c>
    </row>
    <row r="90" spans="2:7" x14ac:dyDescent="0.3">
      <c r="C90" s="19"/>
      <c r="D90" s="19"/>
      <c r="E90" s="7"/>
      <c r="G90" s="8"/>
    </row>
  </sheetData>
  <mergeCells count="6">
    <mergeCell ref="C90:D90"/>
    <mergeCell ref="B1:G1"/>
    <mergeCell ref="B2:G2"/>
    <mergeCell ref="B45:G45"/>
    <mergeCell ref="B46:G46"/>
    <mergeCell ref="B88:E88"/>
  </mergeCells>
  <pageMargins left="0.51181102362204722" right="0.31496062992125984" top="0.35433070866141736" bottom="0.35433070866141736" header="0.31496062992125984" footer="0.31496062992125984"/>
  <pageSetup paperSize="9" scale="70" fitToHeight="0" orientation="portrait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заправка</vt:lpstr>
      <vt:lpstr>ремонт</vt:lpstr>
      <vt:lpstr>заправка!Область_печати</vt:lpstr>
      <vt:lpstr>ремонт!Область_печати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cp:lastPrinted>2026-02-20T08:26:03Z</cp:lastPrinted>
  <dcterms:created xsi:type="dcterms:W3CDTF">2024-04-17T06:35:19Z</dcterms:created>
  <dcterms:modified xsi:type="dcterms:W3CDTF">2026-02-20T08:26:30Z</dcterms:modified>
</cp:coreProperties>
</file>