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Лист1!$A$1:$K$20</definedName>
  </definedNames>
  <calcPr calcId="125725"/>
</workbook>
</file>

<file path=xl/calcChain.xml><?xml version="1.0" encoding="utf-8"?>
<calcChain xmlns="http://schemas.openxmlformats.org/spreadsheetml/2006/main">
  <c r="J15" i="1"/>
  <c r="J14"/>
  <c r="J13"/>
  <c r="J16" l="1"/>
  <c r="K13" s="1"/>
</calcChain>
</file>

<file path=xl/sharedStrings.xml><?xml version="1.0" encoding="utf-8"?>
<sst xmlns="http://schemas.openxmlformats.org/spreadsheetml/2006/main" count="18" uniqueCount="18">
  <si>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</si>
  <si>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</si>
  <si>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</si>
  <si>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</si>
  <si>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</si>
  <si>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</si>
  <si>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</si>
  <si>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</si>
  <si>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>ФОП "ЦІРУЛЬНИК МИХАЙЛО КУЗЬМИЧ"</t>
  </si>
  <si>
    <t>ФОП "Борзова О.В."</t>
  </si>
  <si>
    <t xml:space="preserve">об'єм закупки (кв.м) </t>
  </si>
  <si>
    <t xml:space="preserve">ФОП "ЧЕМАДУРОВ МИХАЙЛО ВАЛЕРІЙОВИЧ "
</t>
  </si>
  <si>
    <t xml:space="preserve">      УЛМТЗ отримано рапорти щодо необхідності придбання антидронової сітки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</si>
  <si>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>Антидронова сітка код за ДК 021:2015: 39540000-9: Вироби різні з канату, мотузки, шпагату та сітки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</si>
  <si>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500 000,00 грн.</t>
    </r>
  </si>
  <si>
    <t xml:space="preserve">    Враховуючи те, що сума затвердженого кошторису на придбання антидронової сітки складає 500 000,00 грн. то очікувана вартість предмету закупівлі не повинна перевищувати 500 000,00 грн.        </t>
  </si>
  <si>
    <t xml:space="preserve">цінові пропозиції </t>
  </si>
  <si>
    <r>
      <t>В ході проведення цінового дослідження  щодо придбання дроту в кількості 12</t>
    </r>
    <r>
      <rPr>
        <b/>
        <sz val="14"/>
        <color theme="1"/>
        <rFont val="Times New Roman"/>
        <family val="1"/>
        <charset val="204"/>
      </rPr>
      <t xml:space="preserve"> 000 метрів квадратних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</si>
</sst>
</file>

<file path=xl/styles.xml><?xml version="1.0" encoding="utf-8"?>
<styleSheet xmlns="http://schemas.openxmlformats.org/spreadsheetml/2006/main">
  <numFmts count="2">
    <numFmt numFmtId="164" formatCode="#,##0.00\ _₴"/>
    <numFmt numFmtId="165" formatCode="#,##0.00_ ;\-#,##0.00\ "/>
  </numFmts>
  <fonts count="12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2" fillId="0" borderId="0" xfId="0" applyFont="1" applyAlignment="1">
      <alignment horizontal="left" vertical="center" wrapText="1"/>
    </xf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11" fillId="0" borderId="11" xfId="0" applyFont="1" applyBorder="1"/>
    <xf numFmtId="0" fontId="2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view="pageBreakPreview" topLeftCell="A14" zoomScale="85" zoomScaleNormal="85" zoomScaleSheetLayoutView="85" workbookViewId="0">
      <selection activeCell="J13" sqref="J13"/>
    </sheetView>
  </sheetViews>
  <sheetFormatPr defaultRowHeight="15"/>
  <cols>
    <col min="1" max="1" width="4.5703125" style="16" customWidth="1"/>
    <col min="2" max="2" width="8.85546875" style="16" customWidth="1"/>
    <col min="3" max="3" width="7.140625" style="16" customWidth="1"/>
    <col min="4" max="4" width="9.140625" style="16" customWidth="1"/>
    <col min="5" max="5" width="3.42578125" style="16" customWidth="1"/>
    <col min="6" max="6" width="13" style="16" customWidth="1"/>
    <col min="7" max="7" width="12.85546875" style="16" customWidth="1"/>
    <col min="8" max="8" width="9.28515625" style="16" customWidth="1"/>
    <col min="9" max="9" width="5.7109375" style="16" customWidth="1"/>
    <col min="10" max="10" width="16" style="16" customWidth="1"/>
    <col min="11" max="11" width="16.7109375" style="16" customWidth="1"/>
    <col min="12" max="13" width="9.140625" style="16"/>
    <col min="14" max="14" width="10.42578125" style="16" bestFit="1" customWidth="1"/>
    <col min="15" max="15" width="9.140625" style="16"/>
    <col min="16" max="16" width="10.42578125" style="16" bestFit="1" customWidth="1"/>
    <col min="17" max="16384" width="9.140625" style="16"/>
  </cols>
  <sheetData>
    <row r="1" spans="1:12" ht="19.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ht="57" customHeight="1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6.75" hidden="1" customHeight="1"/>
    <row r="5" spans="1:12" ht="96.75" customHeight="1">
      <c r="A5" s="37" t="s">
        <v>12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2" ht="77.25" customHeight="1">
      <c r="A6" s="37" t="s">
        <v>6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2" ht="5.2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 ht="6.75" customHeight="1" thickBo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6" t="s">
        <v>7</v>
      </c>
    </row>
    <row r="9" spans="1:12" ht="74.25" customHeight="1">
      <c r="A9" s="42" t="s">
        <v>17</v>
      </c>
      <c r="B9" s="43"/>
      <c r="C9" s="43"/>
      <c r="D9" s="43"/>
      <c r="E9" s="43"/>
      <c r="F9" s="43"/>
      <c r="G9" s="43"/>
      <c r="H9" s="43"/>
      <c r="I9" s="43"/>
      <c r="J9" s="43"/>
      <c r="K9" s="44"/>
    </row>
    <row r="10" spans="1:12" ht="0.75" customHeight="1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6"/>
    </row>
    <row r="11" spans="1:12" ht="20.25" customHeight="1">
      <c r="A11" s="39" t="s">
        <v>1</v>
      </c>
      <c r="B11" s="38" t="s">
        <v>16</v>
      </c>
      <c r="C11" s="38"/>
      <c r="D11" s="38"/>
      <c r="E11" s="38"/>
      <c r="F11" s="38"/>
      <c r="G11" s="38" t="s">
        <v>5</v>
      </c>
      <c r="H11" s="38" t="s">
        <v>10</v>
      </c>
      <c r="I11" s="38"/>
      <c r="J11" s="38" t="s">
        <v>3</v>
      </c>
      <c r="K11" s="41" t="s">
        <v>4</v>
      </c>
    </row>
    <row r="12" spans="1:12" ht="17.25" customHeight="1">
      <c r="A12" s="40"/>
      <c r="B12" s="38"/>
      <c r="C12" s="38"/>
      <c r="D12" s="38"/>
      <c r="E12" s="38"/>
      <c r="F12" s="38"/>
      <c r="G12" s="38"/>
      <c r="H12" s="38"/>
      <c r="I12" s="38"/>
      <c r="J12" s="38"/>
      <c r="K12" s="41"/>
    </row>
    <row r="13" spans="1:12" ht="202.5" customHeight="1">
      <c r="A13" s="9">
        <v>1</v>
      </c>
      <c r="B13" s="28" t="s">
        <v>8</v>
      </c>
      <c r="C13" s="32"/>
      <c r="D13" s="32"/>
      <c r="E13" s="32"/>
      <c r="F13" s="32"/>
      <c r="G13" s="1">
        <v>37.799999999999997</v>
      </c>
      <c r="H13" s="34">
        <v>12500</v>
      </c>
      <c r="I13" s="34"/>
      <c r="J13" s="1">
        <f>G13*H13</f>
        <v>472499.99999999994</v>
      </c>
      <c r="K13" s="27">
        <f>J16/3</f>
        <v>503125</v>
      </c>
    </row>
    <row r="14" spans="1:12" ht="162" customHeight="1">
      <c r="A14" s="9">
        <v>2</v>
      </c>
      <c r="B14" s="28" t="s">
        <v>9</v>
      </c>
      <c r="C14" s="29"/>
      <c r="D14" s="29"/>
      <c r="E14" s="29"/>
      <c r="F14" s="29"/>
      <c r="G14" s="1">
        <v>34.950000000000003</v>
      </c>
      <c r="H14" s="34"/>
      <c r="I14" s="34"/>
      <c r="J14" s="1">
        <f>G14*H13</f>
        <v>436875.00000000006</v>
      </c>
      <c r="K14" s="27"/>
    </row>
    <row r="15" spans="1:12" ht="174" customHeight="1">
      <c r="A15" s="9">
        <v>3</v>
      </c>
      <c r="B15" s="28" t="s">
        <v>11</v>
      </c>
      <c r="C15" s="32"/>
      <c r="D15" s="32"/>
      <c r="E15" s="32"/>
      <c r="F15" s="32"/>
      <c r="G15" s="1">
        <v>48</v>
      </c>
      <c r="H15" s="34"/>
      <c r="I15" s="34"/>
      <c r="J15" s="1">
        <f>G15*H13</f>
        <v>600000</v>
      </c>
      <c r="K15" s="27"/>
    </row>
    <row r="16" spans="1:12" ht="19.5" customHeight="1">
      <c r="A16" s="30" t="s">
        <v>2</v>
      </c>
      <c r="B16" s="31"/>
      <c r="C16" s="31"/>
      <c r="D16" s="31"/>
      <c r="E16" s="31"/>
      <c r="F16" s="31"/>
      <c r="G16" s="2"/>
      <c r="H16" s="33"/>
      <c r="I16" s="33"/>
      <c r="J16" s="3">
        <f>SUM(J13:J15)</f>
        <v>1509375</v>
      </c>
      <c r="K16" s="27"/>
    </row>
    <row r="17" spans="1:11" ht="12" hidden="1" customHeight="1">
      <c r="A17" s="10"/>
      <c r="B17" s="5"/>
      <c r="C17" s="5"/>
      <c r="D17" s="5"/>
      <c r="E17" s="5"/>
      <c r="F17" s="5"/>
      <c r="G17" s="6"/>
      <c r="H17" s="7"/>
      <c r="I17" s="7"/>
      <c r="J17" s="8"/>
      <c r="K17" s="11"/>
    </row>
    <row r="18" spans="1:11" hidden="1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1" ht="36" customHeight="1" thickBot="1">
      <c r="A19" s="21" t="s">
        <v>14</v>
      </c>
      <c r="B19" s="22"/>
      <c r="C19" s="22"/>
      <c r="D19" s="22"/>
      <c r="E19" s="22"/>
      <c r="F19" s="22"/>
      <c r="G19" s="22"/>
      <c r="H19" s="22"/>
      <c r="I19" s="22"/>
      <c r="J19" s="22"/>
      <c r="K19" s="23"/>
    </row>
    <row r="20" spans="1:11" ht="90.75" customHeight="1">
      <c r="A20" s="20" t="s">
        <v>15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3" spans="1:11" ht="18.75">
      <c r="A23" s="14"/>
      <c r="B23" s="12"/>
      <c r="C23" s="12"/>
      <c r="D23" s="12"/>
      <c r="E23" s="12"/>
      <c r="F23" s="12"/>
      <c r="G23" s="12"/>
      <c r="H23" s="12"/>
      <c r="I23" s="12"/>
      <c r="J23" s="13"/>
      <c r="K23" s="12"/>
    </row>
  </sheetData>
  <mergeCells count="21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9:K9"/>
    <mergeCell ref="A20:K20"/>
    <mergeCell ref="A19:K19"/>
    <mergeCell ref="A10:K10"/>
    <mergeCell ref="K13:K16"/>
    <mergeCell ref="B14:F14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2025-10-16T12:05:36Z</cp:lastPrinted>
  <dcterms:created xsi:type="dcterms:W3CDTF">2020-02-13T12:43:38Z</dcterms:created>
  <dcterms:modified xsi:type="dcterms:W3CDTF">2025-10-17T08:55:12Z</dcterms:modified>
</cp:coreProperties>
</file>