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ОЗРАХУНКИ ВАРТОСТІ\3D-принтер Bambu Lab P1S\"/>
    </mc:Choice>
  </mc:AlternateContent>
  <bookViews>
    <workbookView xWindow="0" yWindow="0" windowWidth="28770" windowHeight="11640"/>
  </bookViews>
  <sheets>
    <sheet name="Лист1 (2)" sheetId="4" r:id="rId1"/>
  </sheets>
  <definedNames>
    <definedName name="_xlnm.Print_Area" localSheetId="0">'Лист1 (2)'!$A$1:$K$19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K13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<sst xmlns="http://schemas.openxmlformats.org/spreadsheetml/2006/main" count="18" uniqueCount="17">
  <si>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</si>
  <si>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</si>
  <si>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</si>
  <si>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</si>
  <si>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</si>
  <si>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</si>
  <si>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</si>
  <si>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</si>
  <si>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</si>
  <si>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t>цінові пропозиції з відкритих джерел 
(з гіперпосиланням)</t>
  </si>
  <si>
    <r>
      <t>В ході проведення цінового дослідження  щодо придбання 3D-принтерів в кількості 2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</si>
  <si>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3D-принтерів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</si>
  <si>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3D-принтер код за ДК 021:2015: 30230000-0  - Комп’ютерне обладнання</t>
  </si>
  <si>
    <r>
      <t xml:space="preserve">Магазин JustBuy
</t>
    </r>
    <r>
      <rPr>
        <sz val="12"/>
        <color theme="1"/>
        <rFont val="Times New Roman"/>
        <family val="1"/>
        <charset val="204"/>
      </rPr>
      <t>https://justbuy.com.ua/ua/kompyuterna-tehnika-printeri-3d-printer/3d-printer-bambu-lab-p1s</t>
    </r>
  </si>
  <si>
    <r>
      <t xml:space="preserve">Магазин PCshop.UA
</t>
    </r>
    <r>
      <rPr>
        <sz val="12"/>
        <color theme="1"/>
        <rFont val="Times New Roman"/>
        <family val="1"/>
        <charset val="204"/>
      </rPr>
      <t>https://pcshop.ua/ua/3d-pechat/3d-printeri/3d-printer-bambu-lab-p1s-pf001-u?utm_medium=cpc&amp;utm_source=hotline&amp;utm_campaign=3D-%D0%BF%D1%80%D0%B8%D0%BD%D1%82%D0%B5%D1%80%D1%8B&amp;utm_term=Bambu+Lab+P1S+%28PF001-U%29&amp;utm_id=hotline_870&amp;utm_content=96809</t>
    </r>
  </si>
  <si>
    <r>
      <t xml:space="preserve">Магазин Touch
</t>
    </r>
    <r>
      <rPr>
        <sz val="12"/>
        <color theme="1"/>
        <rFont val="Times New Roman"/>
        <family val="1"/>
        <charset val="204"/>
      </rPr>
      <t>https://touch.com.ua/ua/item/bambu-lab-p1s-3d-printer-117200-3d-printery-3d-printeri/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</si>
  <si>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47 732,00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</si>
</sst>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4" zoomScale="70" zoomScaleNormal="70" zoomScaleSheetLayoutView="85" workbookViewId="0">
      <selection activeCell="L22" sqref="L22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57" customHeight="1" x14ac:dyDescent="0.2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5" t="s">
        <v>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M5" s="14" t="s">
        <v>6</v>
      </c>
    </row>
    <row r="6" spans="1:13" ht="77.25" customHeight="1" x14ac:dyDescent="0.25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6</v>
      </c>
    </row>
    <row r="9" spans="1:13" ht="74.25" customHeight="1" x14ac:dyDescent="0.25">
      <c r="A9" s="36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3" ht="0.75" customHeight="1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3" ht="20.25" customHeight="1" x14ac:dyDescent="0.25">
      <c r="A11" s="42" t="s">
        <v>1</v>
      </c>
      <c r="B11" s="44" t="s">
        <v>9</v>
      </c>
      <c r="C11" s="44"/>
      <c r="D11" s="44"/>
      <c r="E11" s="44"/>
      <c r="F11" s="44"/>
      <c r="G11" s="44" t="s">
        <v>4</v>
      </c>
      <c r="H11" s="44" t="s">
        <v>8</v>
      </c>
      <c r="I11" s="44"/>
      <c r="J11" s="44" t="s">
        <v>2</v>
      </c>
      <c r="K11" s="32" t="s">
        <v>3</v>
      </c>
    </row>
    <row r="12" spans="1:13" ht="17.2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32"/>
    </row>
    <row r="13" spans="1:13" ht="129" customHeight="1" x14ac:dyDescent="0.25">
      <c r="A13" s="8">
        <v>1</v>
      </c>
      <c r="B13" s="23" t="s">
        <v>15</v>
      </c>
      <c r="C13" s="24"/>
      <c r="D13" s="24"/>
      <c r="E13" s="24"/>
      <c r="F13" s="24"/>
      <c r="G13" s="1">
        <v>23999</v>
      </c>
      <c r="H13" s="25">
        <v>2</v>
      </c>
      <c r="I13" s="25"/>
      <c r="J13" s="1">
        <f>G13*H13</f>
        <v>47998</v>
      </c>
      <c r="K13" s="26">
        <f>SUM(J13,J14,J15)/3</f>
        <v>47731.333333333336</v>
      </c>
    </row>
    <row r="14" spans="1:13" ht="112.5" customHeight="1" x14ac:dyDescent="0.25">
      <c r="A14" s="8">
        <v>2</v>
      </c>
      <c r="B14" s="23" t="s">
        <v>13</v>
      </c>
      <c r="C14" s="24"/>
      <c r="D14" s="24"/>
      <c r="E14" s="24"/>
      <c r="F14" s="24"/>
      <c r="G14" s="1">
        <v>23949</v>
      </c>
      <c r="H14" s="25"/>
      <c r="I14" s="25"/>
      <c r="J14" s="1">
        <f>G14*H13</f>
        <v>47898</v>
      </c>
      <c r="K14" s="26"/>
    </row>
    <row r="15" spans="1:13" ht="174" customHeight="1" x14ac:dyDescent="0.25">
      <c r="A15" s="8">
        <v>3</v>
      </c>
      <c r="B15" s="23" t="s">
        <v>14</v>
      </c>
      <c r="C15" s="24"/>
      <c r="D15" s="24"/>
      <c r="E15" s="24"/>
      <c r="F15" s="24"/>
      <c r="G15" s="1">
        <v>23649</v>
      </c>
      <c r="H15" s="25"/>
      <c r="I15" s="25"/>
      <c r="J15" s="1">
        <f>G15*H13</f>
        <v>47298</v>
      </c>
      <c r="K15" s="26"/>
    </row>
    <row r="16" spans="1:13" ht="16.5" customHeight="1" x14ac:dyDescent="0.25">
      <c r="A16" s="27" t="s">
        <v>7</v>
      </c>
      <c r="B16" s="28"/>
      <c r="C16" s="28"/>
      <c r="D16" s="28"/>
      <c r="E16" s="28"/>
      <c r="F16" s="29"/>
      <c r="G16" s="2">
        <f>AVERAGE(G13:G15)</f>
        <v>23865.666666666668</v>
      </c>
      <c r="H16" s="30"/>
      <c r="I16" s="31"/>
      <c r="J16" s="1"/>
      <c r="K16" s="26"/>
    </row>
    <row r="17" spans="1:11" ht="12" hidden="1" customHeight="1" x14ac:dyDescent="0.25">
      <c r="A17" s="9"/>
      <c r="B17" s="4"/>
      <c r="C17" s="4"/>
      <c r="D17" s="4"/>
      <c r="E17" s="4"/>
      <c r="F17" s="4"/>
      <c r="G17" s="5"/>
      <c r="H17" s="6"/>
      <c r="I17" s="6"/>
      <c r="J17" s="7"/>
      <c r="K17" s="10"/>
    </row>
    <row r="18" spans="1:11" hidden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</row>
    <row r="19" spans="1:11" ht="36" customHeight="1" thickBot="1" x14ac:dyDescent="0.3">
      <c r="A19" s="19" t="s">
        <v>16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</row>
    <row r="20" spans="1:11" ht="16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3" spans="1:11" ht="18.75" x14ac:dyDescent="0.3">
      <c r="A23" s="13"/>
      <c r="B23" s="11"/>
      <c r="C23" s="11"/>
      <c r="D23" s="11"/>
      <c r="E23" s="11"/>
      <c r="F23" s="11"/>
      <c r="G23" s="11"/>
      <c r="H23" s="11"/>
      <c r="I23" s="11"/>
      <c r="J23" s="12"/>
      <c r="K23" s="11"/>
    </row>
  </sheetData>
  <mergeCells count="21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19:K19"/>
    <mergeCell ref="A20:K20"/>
    <mergeCell ref="B13:F13"/>
    <mergeCell ref="H13:I15"/>
    <mergeCell ref="K13:K16"/>
    <mergeCell ref="B14:F14"/>
    <mergeCell ref="B15:F15"/>
    <mergeCell ref="A16:F16"/>
    <mergeCell ref="H16:I16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2026-02-19T09:54:52Z</cp:lastPrinted>
  <dcterms:created xsi:type="dcterms:W3CDTF">2020-02-13T12:43:38Z</dcterms:created>
  <dcterms:modified xsi:type="dcterms:W3CDTF">2026-03-12T08:55:48Z</dcterms:modified>
</cp:coreProperties>
</file>