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5\тендер\Бронековдра\"/>
    </mc:Choice>
  </mc:AlternateContent>
  <bookViews>
    <workbookView xWindow="480" yWindow="30" windowWidth="27795" windowHeight="1234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J10" i="1" l="1"/>
  <c r="J9" i="1"/>
  <c r="J8" i="1"/>
  <c r="J11" i="1" l="1"/>
  <c r="K8" i="1" s="1"/>
</calcChain>
</file>

<file path=xl/sharedStrings.xml><?xml version="1.0" encoding="utf-8"?>
<sst xmlns="http://schemas.openxmlformats.org/spreadsheetml/2006/main" count="15" uniqueCount="15">
  <si>
    <t>РОЗРАХУНОК ОЧІКУВАНОЇ ВАРТОСТІ ПРЕДМЕТУ ЗАКУПІВЛІ -</t>
  </si>
  <si>
    <t>№ п/п</t>
  </si>
  <si>
    <t>найменування</t>
  </si>
  <si>
    <t>Всього:</t>
  </si>
  <si>
    <t>загальна сума (грн.)</t>
  </si>
  <si>
    <t xml:space="preserve">середня ціна (грн.) </t>
  </si>
  <si>
    <t xml:space="preserve">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</si>
  <si>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ТОВ "Матеріалознавство"</t>
  </si>
  <si>
    <t>об'єм закупки (комплект)</t>
  </si>
  <si>
    <t>вартість за одиницю  (грн.)</t>
  </si>
  <si>
    <t xml:space="preserve">Інше спеціальне екіпірування (бронековдра) </t>
  </si>
  <si>
    <r>
      <t xml:space="preserve">    В ході проведення цінового дослідження  щодо придбання: Інше спеціальне екіпірування (бронековдра)  в </t>
    </r>
    <r>
      <rPr>
        <sz val="14"/>
        <rFont val="Times New Roman"/>
        <family val="1"/>
        <charset val="204"/>
      </rPr>
      <t>обсязі 10 одиниць</t>
    </r>
    <r>
      <rPr>
        <sz val="14"/>
        <color theme="1"/>
        <rFont val="Times New Roman"/>
        <family val="1"/>
        <charset val="204"/>
      </rPr>
      <t>, отримано комерційні пропозиції та розраховано очікувану вартість, а саме:</t>
    </r>
  </si>
  <si>
    <t>ТОВ "СПЕЦТЕХНІКА-ХАРКІВ"</t>
  </si>
  <si>
    <t>ТОВ "Харківський завод засобів індивідульного захисту"</t>
  </si>
  <si>
    <t xml:space="preserve">  Придбання Товару здійснюється за рахунок коштів субвенції, наданої Головному управлінню Національної поліції в Дніпропетровській області відповідно до Розпорядження Голови обласної державної адміністрації від 05.05.2025 № Р-219/0/3-25 на виконання заходів Регіональної програми забезпечення громадського порядку та громадської безпеки на території Дніпропетровської області на період до 2025 року, затвердженої рішенням обласної ради від 25.03.2016 р. № 30-3/VII (зі змінами) на 2025 рік. в розмірі 670 000,00 грн., тому очікувана вартість даного товару складає 670 000,00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</si>
</sst>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₴"/>
    <numFmt numFmtId="165" formatCode="#,##0.00_ ;\-#,##0.00\ "/>
  </numFmts>
  <fonts count="8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39" fontId="4" fillId="0" borderId="0" xfId="0" applyNumberFormat="1" applyFont="1" applyBorder="1"/>
    <xf numFmtId="39" fontId="4" fillId="0" borderId="0" xfId="0" applyNumberFormat="1" applyFont="1" applyBorder="1" applyAlignment="1">
      <alignment horizontal="center"/>
    </xf>
    <xf numFmtId="39" fontId="4" fillId="0" borderId="0" xfId="0" applyNumberFormat="1" applyFont="1" applyBorder="1" applyAlignment="1">
      <alignment horizontal="center" vertical="center"/>
    </xf>
    <xf numFmtId="165" fontId="0" fillId="0" borderId="0" xfId="0" applyNumberFormat="1"/>
    <xf numFmtId="164" fontId="0" fillId="0" borderId="0" xfId="0" applyNumberFormat="1"/>
    <xf numFmtId="0" fontId="2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39" fontId="4" fillId="0" borderId="8" xfId="0" applyNumberFormat="1" applyFont="1" applyBorder="1" applyAlignment="1">
      <alignment horizontal="center"/>
    </xf>
    <xf numFmtId="39" fontId="4" fillId="0" borderId="9" xfId="0" applyNumberFormat="1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39" fontId="4" fillId="0" borderId="2" xfId="0" applyNumberFormat="1" applyFont="1" applyBorder="1" applyAlignment="1">
      <alignment horizontal="center" vertical="center"/>
    </xf>
    <xf numFmtId="39" fontId="4" fillId="0" borderId="11" xfId="0" applyNumberFormat="1" applyFont="1" applyBorder="1" applyAlignment="1">
      <alignment horizontal="center" vertical="center"/>
    </xf>
    <xf numFmtId="39" fontId="4" fillId="0" borderId="3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topLeftCell="A4" workbookViewId="0">
      <selection activeCell="A14" sqref="A14:K14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4.28515625" customWidth="1"/>
    <col min="5" max="5" width="5.7109375" customWidth="1"/>
    <col min="6" max="6" width="4.28515625" customWidth="1"/>
    <col min="7" max="7" width="17.140625" customWidth="1"/>
    <col min="8" max="8" width="9.28515625" customWidth="1"/>
    <col min="9" max="9" width="5.7109375" customWidth="1"/>
    <col min="10" max="10" width="16" customWidth="1"/>
    <col min="11" max="11" width="16.7109375" customWidth="1"/>
    <col min="13" max="13" width="12.85546875" style="12" bestFit="1" customWidth="1"/>
    <col min="14" max="14" width="14" customWidth="1"/>
  </cols>
  <sheetData>
    <row r="1" spans="1:14" ht="19.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4" ht="27.75" customHeight="1" x14ac:dyDescent="0.25">
      <c r="A2" s="15" t="s">
        <v>10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4" ht="78" customHeight="1" x14ac:dyDescent="0.25">
      <c r="A3" s="16" t="s">
        <v>6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4" ht="64.5" customHeight="1" x14ac:dyDescent="0.25">
      <c r="A4" s="13" t="s">
        <v>11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4" ht="12" customHeight="1" x14ac:dyDescent="0.25"/>
    <row r="6" spans="1:14" ht="20.25" customHeight="1" x14ac:dyDescent="0.25">
      <c r="A6" s="17" t="s">
        <v>1</v>
      </c>
      <c r="B6" s="19" t="s">
        <v>2</v>
      </c>
      <c r="C6" s="19"/>
      <c r="D6" s="19"/>
      <c r="E6" s="19"/>
      <c r="F6" s="19"/>
      <c r="G6" s="17" t="s">
        <v>9</v>
      </c>
      <c r="H6" s="20" t="s">
        <v>8</v>
      </c>
      <c r="I6" s="21"/>
      <c r="J6" s="17" t="s">
        <v>4</v>
      </c>
      <c r="K6" s="17" t="s">
        <v>5</v>
      </c>
    </row>
    <row r="7" spans="1:14" ht="17.25" customHeight="1" x14ac:dyDescent="0.25">
      <c r="A7" s="18"/>
      <c r="B7" s="19"/>
      <c r="C7" s="19"/>
      <c r="D7" s="19"/>
      <c r="E7" s="19"/>
      <c r="F7" s="19"/>
      <c r="G7" s="18"/>
      <c r="H7" s="22"/>
      <c r="I7" s="23"/>
      <c r="J7" s="18"/>
      <c r="K7" s="18"/>
    </row>
    <row r="8" spans="1:14" ht="21" customHeight="1" x14ac:dyDescent="0.25">
      <c r="A8" s="4">
        <v>1</v>
      </c>
      <c r="B8" s="26" t="s">
        <v>7</v>
      </c>
      <c r="C8" s="26"/>
      <c r="D8" s="26"/>
      <c r="E8" s="26"/>
      <c r="F8" s="26"/>
      <c r="G8" s="2">
        <v>63000</v>
      </c>
      <c r="H8" s="27">
        <v>10</v>
      </c>
      <c r="I8" s="28"/>
      <c r="J8" s="2">
        <f>G8*H8</f>
        <v>630000</v>
      </c>
      <c r="K8" s="33">
        <f>J11/3</f>
        <v>683333.33333333337</v>
      </c>
    </row>
    <row r="9" spans="1:14" ht="18.75" customHeight="1" x14ac:dyDescent="0.25">
      <c r="A9" s="4">
        <v>2</v>
      </c>
      <c r="B9" s="26" t="s">
        <v>12</v>
      </c>
      <c r="C9" s="26"/>
      <c r="D9" s="26"/>
      <c r="E9" s="26"/>
      <c r="F9" s="26"/>
      <c r="G9" s="2">
        <v>72000</v>
      </c>
      <c r="H9" s="29"/>
      <c r="I9" s="30"/>
      <c r="J9" s="2">
        <f>G9*H8</f>
        <v>720000</v>
      </c>
      <c r="K9" s="34"/>
      <c r="N9" s="11"/>
    </row>
    <row r="10" spans="1:14" ht="30.75" customHeight="1" x14ac:dyDescent="0.25">
      <c r="A10" s="4">
        <v>3</v>
      </c>
      <c r="B10" s="26" t="s">
        <v>13</v>
      </c>
      <c r="C10" s="26"/>
      <c r="D10" s="26"/>
      <c r="E10" s="26"/>
      <c r="F10" s="26"/>
      <c r="G10" s="2">
        <v>70000</v>
      </c>
      <c r="H10" s="31"/>
      <c r="I10" s="32"/>
      <c r="J10" s="2">
        <f>G10*H8</f>
        <v>700000</v>
      </c>
      <c r="K10" s="34"/>
    </row>
    <row r="11" spans="1:14" ht="20.25" customHeight="1" x14ac:dyDescent="0.25">
      <c r="A11" s="36" t="s">
        <v>3</v>
      </c>
      <c r="B11" s="37"/>
      <c r="C11" s="37"/>
      <c r="D11" s="37"/>
      <c r="E11" s="37"/>
      <c r="F11" s="38"/>
      <c r="G11" s="3"/>
      <c r="H11" s="24"/>
      <c r="I11" s="25"/>
      <c r="J11" s="5">
        <f>SUM(J8:J10)</f>
        <v>2050000</v>
      </c>
      <c r="K11" s="35"/>
    </row>
    <row r="12" spans="1:14" ht="6.75" customHeight="1" x14ac:dyDescent="0.25">
      <c r="A12" s="7"/>
      <c r="B12" s="7"/>
      <c r="C12" s="7"/>
      <c r="D12" s="7"/>
      <c r="E12" s="7"/>
      <c r="F12" s="7"/>
      <c r="G12" s="8"/>
      <c r="H12" s="9"/>
      <c r="I12" s="9"/>
      <c r="J12" s="10"/>
      <c r="K12" s="10"/>
    </row>
    <row r="13" spans="1:14" ht="10.5" customHeight="1" x14ac:dyDescent="0.25">
      <c r="A13" s="7"/>
      <c r="B13" s="7"/>
      <c r="C13" s="7"/>
      <c r="D13" s="7"/>
      <c r="E13" s="7"/>
      <c r="F13" s="7"/>
      <c r="G13" s="8"/>
      <c r="H13" s="9"/>
      <c r="I13" s="9"/>
      <c r="J13" s="10"/>
      <c r="K13" s="10"/>
    </row>
    <row r="14" spans="1:14" ht="153" customHeight="1" x14ac:dyDescent="0.25">
      <c r="A14" s="13" t="s">
        <v>14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4" ht="27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4" ht="18.75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</sheetData>
  <mergeCells count="18">
    <mergeCell ref="H11:I11"/>
    <mergeCell ref="A14:K14"/>
    <mergeCell ref="B8:F8"/>
    <mergeCell ref="H8:I10"/>
    <mergeCell ref="K8:K11"/>
    <mergeCell ref="B9:F9"/>
    <mergeCell ref="B10:F10"/>
    <mergeCell ref="A11:F11"/>
    <mergeCell ref="A4:K4"/>
    <mergeCell ref="A1:K1"/>
    <mergeCell ref="A2:K2"/>
    <mergeCell ref="A3:K3"/>
    <mergeCell ref="A6:A7"/>
    <mergeCell ref="B6:F7"/>
    <mergeCell ref="G6:G7"/>
    <mergeCell ref="H6:I7"/>
    <mergeCell ref="J6:J7"/>
    <mergeCell ref="K6:K7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2024-08-07T15:23:57Z</cp:lastPrinted>
  <dcterms:created xsi:type="dcterms:W3CDTF">2020-02-13T12:43:38Z</dcterms:created>
  <dcterms:modified xsi:type="dcterms:W3CDTF">2025-07-24T16:22:42Z</dcterms:modified>
</cp:coreProperties>
</file>