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14880" windowHeight="83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5" i="1"/>
  <c r="J14"/>
  <c r="J13"/>
  <c r="J16" l="1"/>
  <c r="K13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<sst xmlns="http://schemas.openxmlformats.org/spreadsheetml/2006/main" count="17" uniqueCount="17">
  <si>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</si>
  <si>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</si>
  <si>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</si>
  <si>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</si>
  <si>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</si>
  <si>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</si>
  <si>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</si>
  <si>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</si>
  <si>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системи відеоспостереження (у складі: ІР відеореєстратор, ІР відеокамери, жорсткий диск, РоЕ комутатор, монітор, джерело безперебійного живлення)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</si>
  <si>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В ході проведення цінового дослідження  щодо придбання </t>
    </r>
    <r>
      <rPr>
        <b/>
        <sz val="14"/>
        <color theme="1"/>
        <rFont val="Times New Roman"/>
        <family val="1"/>
        <charset val="204"/>
      </rPr>
      <t>системи відеоспостереження (у складі: ІР відеореєстратор, ІР відеокамери, жорсткий диск, РоЕ комутатор, монітор, джерело безперебійного живлення) з погодженими характеристиками</t>
    </r>
    <r>
      <rPr>
        <sz val="14"/>
        <color theme="1"/>
        <rFont val="Times New Roman"/>
        <family val="1"/>
        <charset val="204"/>
      </rPr>
      <t xml:space="preserve"> в кількості 16 комплектів, отримана інформація про вартість товару, а саме:</t>
    </r>
  </si>
  <si>
    <t>ТОВ "КІБСТОР"</t>
  </si>
  <si>
    <t>ПП "Спецавтоматика-К"</t>
  </si>
  <si>
    <t>ТОВ «Системи протипожежної безпеки «СФЕРА»</t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</si>
  <si>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1803216,00 грн.</t>
    </r>
  </si>
  <si>
    <t>Система відеоспостереження код за  ДК 021:2015: 32320000-2: Телевізійне й аудіовізуальне обладнання (код за  ДК 021:2015: 32323500-8 Система відеоспостереження)</t>
  </si>
  <si>
    <r>
      <t xml:space="preserve">      В ході проведення цінового дослідження  щодо придбання системи відеоспостереження з погодженими характеристиками в кількості 16</t>
    </r>
    <r>
      <rPr>
        <b/>
        <sz val="14"/>
        <color theme="1"/>
        <rFont val="Times New Roman"/>
        <family val="1"/>
        <charset val="204"/>
      </rPr>
      <t xml:space="preserve"> комплектів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</si>
  <si>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 xml:space="preserve">об'єм закупки (комплект) </t>
  </si>
</sst>
</file>

<file path=xl/styles.xml><?xml version="1.0" encoding="utf-8"?>
<styleSheet xmlns="http://schemas.openxmlformats.org/spreadsheetml/2006/main">
  <numFmts count="2">
    <numFmt numFmtId="164" formatCode="#,##0.00\ _₴"/>
    <numFmt numFmtId="165" formatCode="#,##0.00_ ;\-#,##0.00\ "/>
  </numFmts>
  <fonts count="12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/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Border="1"/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left" vertical="center" wrapText="1"/>
    </xf>
    <xf numFmtId="0" fontId="1" fillId="0" borderId="0" xfId="0" applyFont="1"/>
    <xf numFmtId="165" fontId="1" fillId="0" borderId="0" xfId="0" applyNumberFormat="1" applyFont="1"/>
    <xf numFmtId="0" fontId="11" fillId="0" borderId="0" xfId="0" applyFont="1"/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39" fontId="4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9" fontId="4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Layout" zoomScaleNormal="100" workbookViewId="0">
      <selection activeCell="H13" sqref="H13:I15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44.25" customHeight="1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37" t="s">
        <v>8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77.25" customHeight="1">
      <c r="A6" s="37" t="s">
        <v>6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2" customHeight="1">
      <c r="A7" s="37" t="s">
        <v>9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21.75" customHeight="1" thickBo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65.25" customHeight="1">
      <c r="A9" s="28" t="s">
        <v>15</v>
      </c>
      <c r="B9" s="29"/>
      <c r="C9" s="29"/>
      <c r="D9" s="29"/>
      <c r="E9" s="29"/>
      <c r="F9" s="29"/>
      <c r="G9" s="29"/>
      <c r="H9" s="29"/>
      <c r="I9" s="29"/>
      <c r="J9" s="29"/>
      <c r="K9" s="30"/>
    </row>
    <row r="10" spans="1:11" ht="0.75" customHeight="1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1" ht="20.25" customHeight="1">
      <c r="A11" s="39" t="s">
        <v>1</v>
      </c>
      <c r="B11" s="38" t="s">
        <v>7</v>
      </c>
      <c r="C11" s="38"/>
      <c r="D11" s="38"/>
      <c r="E11" s="38"/>
      <c r="F11" s="38"/>
      <c r="G11" s="38" t="s">
        <v>5</v>
      </c>
      <c r="H11" s="38" t="s">
        <v>16</v>
      </c>
      <c r="I11" s="38"/>
      <c r="J11" s="38" t="s">
        <v>3</v>
      </c>
      <c r="K11" s="41" t="s">
        <v>4</v>
      </c>
    </row>
    <row r="12" spans="1:11" ht="17.25" customHeight="1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1" ht="63" customHeight="1">
      <c r="A13" s="10">
        <v>1</v>
      </c>
      <c r="B13" s="26" t="s">
        <v>10</v>
      </c>
      <c r="C13" s="27"/>
      <c r="D13" s="27"/>
      <c r="E13" s="27"/>
      <c r="F13" s="27"/>
      <c r="G13" s="1">
        <v>111248</v>
      </c>
      <c r="H13" s="34">
        <v>16</v>
      </c>
      <c r="I13" s="34"/>
      <c r="J13" s="1">
        <f>G13*H13</f>
        <v>1779968</v>
      </c>
      <c r="K13" s="25">
        <f>J16/3</f>
        <v>1803216</v>
      </c>
    </row>
    <row r="14" spans="1:11" ht="45" customHeight="1">
      <c r="A14" s="10">
        <v>2</v>
      </c>
      <c r="B14" s="26" t="s">
        <v>11</v>
      </c>
      <c r="C14" s="27"/>
      <c r="D14" s="27"/>
      <c r="E14" s="27"/>
      <c r="F14" s="27"/>
      <c r="G14" s="1">
        <v>112075</v>
      </c>
      <c r="H14" s="34"/>
      <c r="I14" s="34"/>
      <c r="J14" s="1">
        <f>G14*H13</f>
        <v>1793200</v>
      </c>
      <c r="K14" s="25"/>
    </row>
    <row r="15" spans="1:11" ht="77.25" customHeight="1">
      <c r="A15" s="10">
        <v>3</v>
      </c>
      <c r="B15" s="26" t="s">
        <v>12</v>
      </c>
      <c r="C15" s="27"/>
      <c r="D15" s="27"/>
      <c r="E15" s="27"/>
      <c r="F15" s="27"/>
      <c r="G15" s="1">
        <v>114780</v>
      </c>
      <c r="H15" s="34"/>
      <c r="I15" s="34"/>
      <c r="J15" s="1">
        <f>G15*H13</f>
        <v>1836480</v>
      </c>
      <c r="K15" s="25"/>
    </row>
    <row r="16" spans="1:11" ht="19.5" customHeight="1">
      <c r="A16" s="31" t="s">
        <v>2</v>
      </c>
      <c r="B16" s="32"/>
      <c r="C16" s="32"/>
      <c r="D16" s="32"/>
      <c r="E16" s="32"/>
      <c r="F16" s="32"/>
      <c r="G16" s="2"/>
      <c r="H16" s="33"/>
      <c r="I16" s="33"/>
      <c r="J16" s="3">
        <f>SUM(J13:J15)</f>
        <v>5409648</v>
      </c>
      <c r="K16" s="25"/>
    </row>
    <row r="17" spans="1:11" ht="12" hidden="1" customHeight="1">
      <c r="A17" s="11"/>
      <c r="B17" s="6"/>
      <c r="C17" s="6"/>
      <c r="D17" s="6"/>
      <c r="E17" s="6"/>
      <c r="F17" s="6"/>
      <c r="G17" s="7"/>
      <c r="H17" s="8"/>
      <c r="I17" s="8"/>
      <c r="J17" s="9"/>
      <c r="K17" s="12"/>
    </row>
    <row r="18" spans="1:11" hidden="1">
      <c r="A18" s="13"/>
      <c r="B18" s="5"/>
      <c r="C18" s="5"/>
      <c r="D18" s="5"/>
      <c r="E18" s="5"/>
      <c r="F18" s="5"/>
      <c r="G18" s="5"/>
      <c r="H18" s="5"/>
      <c r="I18" s="5"/>
      <c r="J18" s="5"/>
      <c r="K18" s="14"/>
    </row>
    <row r="19" spans="1:11" ht="36" customHeight="1" thickBot="1">
      <c r="A19" s="19" t="s">
        <v>13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</row>
    <row r="23" spans="1:11" ht="18.75">
      <c r="A23" s="18"/>
      <c r="B23" s="16"/>
      <c r="C23" s="16"/>
      <c r="D23" s="16"/>
      <c r="E23" s="16"/>
      <c r="F23" s="16"/>
      <c r="G23" s="16"/>
      <c r="H23" s="16"/>
      <c r="I23" s="16"/>
      <c r="J23" s="17"/>
      <c r="K23" s="16"/>
    </row>
  </sheetData>
  <mergeCells count="21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7:K7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2024-07-03T13:08:50Z</cp:lastPrinted>
  <dcterms:created xsi:type="dcterms:W3CDTF">2020-02-13T12:43:38Z</dcterms:created>
  <dcterms:modified xsi:type="dcterms:W3CDTF">2025-08-15T06:27:50Z</dcterms:modified>
</cp:coreProperties>
</file>