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Супутниковий модем\СОВА на веб-сайт\"/>
    </mc:Choice>
  </mc:AlternateContent>
  <xr:revisionPtr revIDLastSave="0" documentId="13_ncr:1_{0CE79AB9-40D4-40BF-BD71-2CAD082A9BEF}" xr6:coauthVersionLast="37" xr6:coauthVersionMax="37" xr10:uidLastSave="{00000000-0000-0000-0000-000000000000}"/>
  <bookViews>
    <workbookView xWindow="0" yWindow="0" windowWidth="17325" windowHeight="9840" xr2:uid="{00000000-000D-0000-FFFF-FFFF00000000}"/>
  </bookViews>
  <sheets>
    <sheet name="Лист1" sheetId="1" r:id="rId1"/>
    <sheet name="Лист2" sheetId="2" r:id="rId2"/>
    <sheet name="Лист3" sheetId="3" r:id="rId3"/>
  </sheets>
  <calcPr calcId="179021" refMode="R1C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<sst xmlns="http://schemas.openxmlformats.org/spreadsheetml/2006/main" count="16" uniqueCount="16">
  <si>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</si>
  <si>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</si>
  <si>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</si>
  <si>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</si>
  <si>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</si>
  <si>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</si>
  <si>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</si>
  <si>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</si>
  <si>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</si>
  <si>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 щодо необхідності придбання Супутниковий модем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</si>
  <si>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 xml:space="preserve">      В ході проведення цінового дослідження  щодо придбання Супутниковий модем Starlink Internet Satellite Mini з погодженими характеристиками (або ж їх аналогів) в кількості 6 шт., отримана інформація про вартість товару, а саме:</t>
  </si>
  <si>
    <t>Фізична особа-підприємець
Дюжикова Олена Володимирівна</t>
  </si>
  <si>
    <t>Фізична особа-підприємець Швець Петро Миколайович</t>
  </si>
  <si>
    <t>Товариство з обмеженою відповідальністю «С ЛІНК»</t>
  </si>
  <si>
    <t>Супутниковий модем код за ДК 021:2015: 32530000-7 Телекомунікаційне супутникове обладнання (код за ДК 021:215: 32531000-4 Обладнання супутникового зв’язку)</t>
  </si>
  <si>
    <t xml:space="preserve">          Враховуючи те, що сума затвердженого кошторису на придбання супутникового модему складає 150 000,00 грн. то очікувана вартість предмету закупівлі не повинна перевищувати 150 000,00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</si>
</sst>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2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15" zoomScaleNormal="100" workbookViewId="0">
      <selection activeCell="F22" sqref="F22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9.25" customHeight="1" x14ac:dyDescent="0.25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38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77.25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29" t="s">
        <v>10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40" t="s">
        <v>1</v>
      </c>
      <c r="B11" s="39" t="s">
        <v>8</v>
      </c>
      <c r="C11" s="39"/>
      <c r="D11" s="39"/>
      <c r="E11" s="39"/>
      <c r="F11" s="39"/>
      <c r="G11" s="39" t="s">
        <v>5</v>
      </c>
      <c r="H11" s="39" t="s">
        <v>6</v>
      </c>
      <c r="I11" s="39"/>
      <c r="J11" s="39" t="s">
        <v>3</v>
      </c>
      <c r="K11" s="42" t="s">
        <v>4</v>
      </c>
    </row>
    <row r="12" spans="1:11" ht="17.25" customHeight="1" x14ac:dyDescent="0.25">
      <c r="A12" s="41"/>
      <c r="B12" s="39"/>
      <c r="C12" s="39"/>
      <c r="D12" s="39"/>
      <c r="E12" s="39"/>
      <c r="F12" s="39"/>
      <c r="G12" s="39"/>
      <c r="H12" s="39"/>
      <c r="I12" s="39"/>
      <c r="J12" s="39"/>
      <c r="K12" s="42"/>
    </row>
    <row r="13" spans="1:11" ht="138" customHeight="1" x14ac:dyDescent="0.25">
      <c r="A13" s="11">
        <v>1</v>
      </c>
      <c r="B13" s="27" t="s">
        <v>11</v>
      </c>
      <c r="C13" s="28"/>
      <c r="D13" s="28"/>
      <c r="E13" s="28"/>
      <c r="F13" s="28"/>
      <c r="G13" s="1">
        <v>25490</v>
      </c>
      <c r="H13" s="35">
        <v>6</v>
      </c>
      <c r="I13" s="35"/>
      <c r="J13" s="1">
        <f>G13*H13</f>
        <v>152940</v>
      </c>
      <c r="K13" s="26">
        <f>J16/3</f>
        <v>151240</v>
      </c>
    </row>
    <row r="14" spans="1:11" ht="151.5" customHeight="1" x14ac:dyDescent="0.25">
      <c r="A14" s="11">
        <v>2</v>
      </c>
      <c r="B14" s="27" t="s">
        <v>12</v>
      </c>
      <c r="C14" s="28"/>
      <c r="D14" s="28"/>
      <c r="E14" s="28"/>
      <c r="F14" s="28"/>
      <c r="G14" s="1">
        <v>23700</v>
      </c>
      <c r="H14" s="35"/>
      <c r="I14" s="35"/>
      <c r="J14" s="1">
        <f>G14*H13</f>
        <v>142200</v>
      </c>
      <c r="K14" s="26"/>
    </row>
    <row r="15" spans="1:11" ht="141" customHeight="1" x14ac:dyDescent="0.25">
      <c r="A15" s="11">
        <v>3</v>
      </c>
      <c r="B15" s="27" t="s">
        <v>13</v>
      </c>
      <c r="C15" s="28"/>
      <c r="D15" s="28"/>
      <c r="E15" s="28"/>
      <c r="F15" s="28"/>
      <c r="G15" s="1">
        <v>26430</v>
      </c>
      <c r="H15" s="35"/>
      <c r="I15" s="35"/>
      <c r="J15" s="1">
        <f>G15*H13</f>
        <v>158580</v>
      </c>
      <c r="K15" s="26"/>
    </row>
    <row r="16" spans="1:11" ht="19.5" customHeight="1" x14ac:dyDescent="0.25">
      <c r="A16" s="32" t="s">
        <v>2</v>
      </c>
      <c r="B16" s="33"/>
      <c r="C16" s="33"/>
      <c r="D16" s="33"/>
      <c r="E16" s="33"/>
      <c r="F16" s="33"/>
      <c r="G16" s="2"/>
      <c r="H16" s="34"/>
      <c r="I16" s="34"/>
      <c r="J16" s="3">
        <f>SUM(J13:J15)</f>
        <v>453720</v>
      </c>
      <c r="K16" s="26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78" customHeight="1" thickBot="1" x14ac:dyDescent="0.3">
      <c r="A19" s="20" t="s">
        <v>15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2024-02-07T09:25:20Z</cp:lastPrinted>
  <dcterms:created xsi:type="dcterms:W3CDTF">2020-02-13T12:43:38Z</dcterms:created>
  <dcterms:modified xsi:type="dcterms:W3CDTF">2025-07-15T12:03:57Z</dcterms:modified>
</cp:coreProperties>
</file>