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25\СОВА\Послуги з поточного ремонту авто 757 750,00\"/>
    </mc:Choice>
  </mc:AlternateContent>
  <bookViews>
    <workbookView xWindow="480" yWindow="30" windowWidth="27795" windowHeight="12345"/>
  </bookViews>
  <sheets>
    <sheet name="Лист1" sheetId="1" r:id="rId1"/>
    <sheet name="Лист3" sheetId="3" r:id="rId2"/>
  </sheets>
  <calcPr calcId="162913" refMode="R1C1"/>
</workbook>
</file>

<file path=xl/calcChain.xml><?xml version="1.0" encoding="utf-8"?>
<calcChain xmlns="http://schemas.openxmlformats.org/spreadsheetml/2006/main">
  <c r="I12" i="1" l="1"/>
  <c r="J9" i="1" s="1"/>
</calcChain>
</file>

<file path=xl/sharedStrings.xml><?xml version="1.0" encoding="utf-8"?>
<sst xmlns="http://schemas.openxmlformats.org/spreadsheetml/2006/main" count="14" uniqueCount="14">
  <si>
    <t>РОЗРАХУНОК ОЧІКУВАНОЇ ВАРТОСТІ ПРЕДМЕТУ ЗАКУПІВЛІ -</t>
  </si>
  <si>
    <t>№ п/п</t>
  </si>
  <si>
    <t>найменування</t>
  </si>
  <si>
    <t>Всього:</t>
  </si>
  <si>
    <t>загальна сума (грн.)</t>
  </si>
  <si>
    <t xml:space="preserve">середня ціна (грн.) </t>
  </si>
  <si>
    <t xml:space="preserve">      Згідно наказу від 12.02.2020 № 275 Міністерства розвитку економіки, торгівлі та сільського господарства України "Про затвердження примірної методики визначення очікуваної вартості предмета закупівлі" розрахунок очікуваної вартості товару проводився методом порівняння ринкових цін.</t>
  </si>
  <si>
    <t xml:space="preserve">Послуги з поточного ремонту і технічного обслуговування автомобілів </t>
  </si>
  <si>
    <t xml:space="preserve">об'єм закупки (послуга) </t>
  </si>
  <si>
    <r>
      <t xml:space="preserve">      В ході проведення цінового дослідження  щодо придбання послуг з поточного ремонту і технічного обслуговування автомобілів у кількості </t>
    </r>
    <r>
      <rPr>
        <b/>
        <sz val="14"/>
        <color theme="1"/>
        <rFont val="Times New Roman"/>
        <family val="1"/>
        <charset val="204"/>
      </rPr>
      <t>8 послуг</t>
    </r>
    <r>
      <rPr>
        <sz val="14"/>
        <color theme="1"/>
        <rFont val="Times New Roman"/>
        <family val="1"/>
        <charset val="204"/>
      </rPr>
      <t>, отримана інформація про вартість даних послуг, а саме:</t>
    </r>
  </si>
  <si>
    <t>ФОП Горшкова І. П.</t>
  </si>
  <si>
    <t>ТОВ Голден Лайн Україна</t>
  </si>
  <si>
    <t>ФОП Гуєвський Є. Є.</t>
  </si>
  <si>
    <r>
      <t xml:space="preserve">     Очікувана вартість даних послуг становитиме </t>
    </r>
    <r>
      <rPr>
        <b/>
        <sz val="14"/>
        <color theme="1"/>
        <rFont val="Times New Roman"/>
        <family val="1"/>
        <charset val="204"/>
      </rPr>
      <t>757 750,00 грн.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</si>
</sst>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₴"/>
  </numFmts>
  <fonts count="10" x14ac:knownFonts="1">
    <font>
      <sz val="11"/>
      <color theme="1"/>
      <name val="Calibri"/>
      <family val="2"/>
      <charset val="1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u/>
      <sz val="11"/>
      <color theme="10"/>
      <name val="Calibri"/>
      <family val="2"/>
      <charset val="1"/>
      <scheme val="minor"/>
    </font>
    <font>
      <sz val="14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38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39" fontId="4" fillId="0" borderId="1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/>
    </xf>
    <xf numFmtId="39" fontId="4" fillId="0" borderId="0" xfId="0" applyNumberFormat="1" applyFont="1" applyBorder="1" applyAlignment="1">
      <alignment horizontal="center"/>
    </xf>
    <xf numFmtId="39" fontId="4" fillId="0" borderId="0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1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39" fontId="4" fillId="0" borderId="2" xfId="0" applyNumberFormat="1" applyFont="1" applyBorder="1" applyAlignment="1">
      <alignment horizontal="center" vertical="center"/>
    </xf>
    <xf numFmtId="39" fontId="4" fillId="0" borderId="11" xfId="0" applyNumberFormat="1" applyFont="1" applyBorder="1" applyAlignment="1">
      <alignment horizontal="center" vertical="center"/>
    </xf>
    <xf numFmtId="39" fontId="4" fillId="0" borderId="3" xfId="0" applyNumberFormat="1" applyFont="1" applyBorder="1" applyAlignment="1">
      <alignment horizontal="center" vertical="center"/>
    </xf>
    <xf numFmtId="0" fontId="9" fillId="0" borderId="1" xfId="0" applyFont="1" applyBorder="1"/>
    <xf numFmtId="0" fontId="5" fillId="0" borderId="8" xfId="0" applyFont="1" applyBorder="1" applyAlignment="1">
      <alignment horizontal="left"/>
    </xf>
    <xf numFmtId="0" fontId="5" fillId="0" borderId="10" xfId="0" applyFont="1" applyBorder="1" applyAlignment="1">
      <alignment horizontal="left"/>
    </xf>
    <xf numFmtId="0" fontId="5" fillId="0" borderId="9" xfId="0" applyFont="1" applyBorder="1" applyAlignment="1">
      <alignment horizontal="left"/>
    </xf>
    <xf numFmtId="39" fontId="4" fillId="0" borderId="8" xfId="0" applyNumberFormat="1" applyFont="1" applyBorder="1" applyAlignment="1">
      <alignment horizontal="center"/>
    </xf>
    <xf numFmtId="39" fontId="4" fillId="0" borderId="9" xfId="0" applyNumberFormat="1" applyFont="1" applyBorder="1" applyAlignment="1">
      <alignment horizontal="center"/>
    </xf>
    <xf numFmtId="3" fontId="3" fillId="0" borderId="4" xfId="0" applyNumberFormat="1" applyFont="1" applyFill="1" applyBorder="1" applyAlignment="1">
      <alignment horizontal="center" vertical="center" wrapText="1"/>
    </xf>
    <xf numFmtId="0" fontId="3" fillId="0" borderId="5" xfId="0" applyNumberFormat="1" applyFont="1" applyFill="1" applyBorder="1" applyAlignment="1">
      <alignment horizontal="center" vertical="center" wrapText="1"/>
    </xf>
    <xf numFmtId="0" fontId="3" fillId="0" borderId="12" xfId="0" applyNumberFormat="1" applyFont="1" applyFill="1" applyBorder="1" applyAlignment="1">
      <alignment horizontal="center" vertical="center" wrapText="1"/>
    </xf>
    <xf numFmtId="0" fontId="3" fillId="0" borderId="13" xfId="0" applyNumberFormat="1" applyFont="1" applyFill="1" applyBorder="1" applyAlignment="1">
      <alignment horizontal="center" vertical="center" wrapText="1"/>
    </xf>
    <xf numFmtId="0" fontId="3" fillId="0" borderId="6" xfId="0" applyNumberFormat="1" applyFont="1" applyFill="1" applyBorder="1" applyAlignment="1">
      <alignment horizontal="center" vertical="center" wrapText="1"/>
    </xf>
    <xf numFmtId="0" fontId="3" fillId="0" borderId="7" xfId="0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topLeftCell="A4" workbookViewId="0">
      <selection activeCell="A15" sqref="A15:J15"/>
    </sheetView>
  </sheetViews>
  <sheetFormatPr defaultRowHeight="15" x14ac:dyDescent="0.25"/>
  <cols>
    <col min="1" max="1" width="4.5703125" customWidth="1"/>
    <col min="2" max="2" width="8.85546875" customWidth="1"/>
    <col min="3" max="3" width="7.140625" customWidth="1"/>
    <col min="4" max="4" width="9.140625" customWidth="1"/>
    <col min="5" max="5" width="3.42578125" customWidth="1"/>
    <col min="6" max="6" width="6.7109375" customWidth="1"/>
    <col min="7" max="7" width="9.28515625" customWidth="1"/>
    <col min="8" max="8" width="9" customWidth="1"/>
    <col min="9" max="9" width="20.7109375" customWidth="1"/>
    <col min="10" max="10" width="19" customWidth="1"/>
    <col min="13" max="13" width="10.42578125" bestFit="1" customWidth="1"/>
    <col min="15" max="15" width="10.42578125" bestFit="1" customWidth="1"/>
  </cols>
  <sheetData>
    <row r="1" spans="1:10" ht="19.5" customHeight="1" x14ac:dyDescent="0.25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</row>
    <row r="2" spans="1:10" ht="25.5" customHeight="1" x14ac:dyDescent="0.25">
      <c r="A2" s="11" t="s">
        <v>7</v>
      </c>
      <c r="B2" s="11"/>
      <c r="C2" s="11"/>
      <c r="D2" s="11"/>
      <c r="E2" s="11"/>
      <c r="F2" s="11"/>
      <c r="G2" s="11"/>
      <c r="H2" s="11"/>
      <c r="I2" s="11"/>
      <c r="J2" s="11"/>
    </row>
    <row r="3" spans="1:10" ht="6.75" customHeight="1" x14ac:dyDescent="0.25"/>
    <row r="4" spans="1:10" ht="99.75" customHeight="1" x14ac:dyDescent="0.25">
      <c r="A4" s="12" t="s">
        <v>6</v>
      </c>
      <c r="B4" s="12"/>
      <c r="C4" s="12"/>
      <c r="D4" s="12"/>
      <c r="E4" s="12"/>
      <c r="F4" s="12"/>
      <c r="G4" s="12"/>
      <c r="H4" s="12"/>
      <c r="I4" s="12"/>
      <c r="J4" s="12"/>
    </row>
    <row r="5" spans="1:10" ht="65.25" customHeight="1" x14ac:dyDescent="0.25">
      <c r="A5" s="20" t="s">
        <v>9</v>
      </c>
      <c r="B5" s="20"/>
      <c r="C5" s="20"/>
      <c r="D5" s="20"/>
      <c r="E5" s="20"/>
      <c r="F5" s="20"/>
      <c r="G5" s="20"/>
      <c r="H5" s="20"/>
      <c r="I5" s="20"/>
      <c r="J5" s="20"/>
    </row>
    <row r="6" spans="1:10" ht="12" customHeight="1" x14ac:dyDescent="0.25">
      <c r="A6" s="21"/>
      <c r="B6" s="22"/>
      <c r="C6" s="22"/>
      <c r="D6" s="22"/>
      <c r="E6" s="22"/>
      <c r="F6" s="22"/>
      <c r="G6" s="22"/>
      <c r="H6" s="22"/>
      <c r="I6" s="22"/>
      <c r="J6" s="22"/>
    </row>
    <row r="7" spans="1:10" ht="20.25" customHeight="1" x14ac:dyDescent="0.25">
      <c r="A7" s="13" t="s">
        <v>1</v>
      </c>
      <c r="B7" s="19" t="s">
        <v>2</v>
      </c>
      <c r="C7" s="19"/>
      <c r="D7" s="19"/>
      <c r="E7" s="19"/>
      <c r="F7" s="19"/>
      <c r="G7" s="15" t="s">
        <v>8</v>
      </c>
      <c r="H7" s="16"/>
      <c r="I7" s="13" t="s">
        <v>4</v>
      </c>
      <c r="J7" s="13" t="s">
        <v>5</v>
      </c>
    </row>
    <row r="8" spans="1:10" ht="17.25" customHeight="1" x14ac:dyDescent="0.25">
      <c r="A8" s="14"/>
      <c r="B8" s="19"/>
      <c r="C8" s="19"/>
      <c r="D8" s="19"/>
      <c r="E8" s="19"/>
      <c r="F8" s="19"/>
      <c r="G8" s="17"/>
      <c r="H8" s="18"/>
      <c r="I8" s="14"/>
      <c r="J8" s="14"/>
    </row>
    <row r="9" spans="1:10" ht="21" customHeight="1" x14ac:dyDescent="0.25">
      <c r="A9" s="1">
        <v>1</v>
      </c>
      <c r="B9" s="26" t="s">
        <v>10</v>
      </c>
      <c r="C9" s="26"/>
      <c r="D9" s="26"/>
      <c r="E9" s="26"/>
      <c r="F9" s="26"/>
      <c r="G9" s="32">
        <v>8</v>
      </c>
      <c r="H9" s="33"/>
      <c r="I9" s="2">
        <v>719090.5</v>
      </c>
      <c r="J9" s="23">
        <f>I12/3</f>
        <v>757749.84666666668</v>
      </c>
    </row>
    <row r="10" spans="1:10" ht="21.75" customHeight="1" x14ac:dyDescent="0.25">
      <c r="A10" s="1">
        <v>2</v>
      </c>
      <c r="B10" s="26" t="s">
        <v>11</v>
      </c>
      <c r="C10" s="26"/>
      <c r="D10" s="26"/>
      <c r="E10" s="26"/>
      <c r="F10" s="26"/>
      <c r="G10" s="34"/>
      <c r="H10" s="35"/>
      <c r="I10" s="2">
        <v>856044</v>
      </c>
      <c r="J10" s="24"/>
    </row>
    <row r="11" spans="1:10" ht="21.75" customHeight="1" x14ac:dyDescent="0.25">
      <c r="A11" s="3">
        <v>3</v>
      </c>
      <c r="B11" s="26" t="s">
        <v>12</v>
      </c>
      <c r="C11" s="26"/>
      <c r="D11" s="26"/>
      <c r="E11" s="26"/>
      <c r="F11" s="26"/>
      <c r="G11" s="36"/>
      <c r="H11" s="37"/>
      <c r="I11" s="2">
        <v>698115.04</v>
      </c>
      <c r="J11" s="24"/>
    </row>
    <row r="12" spans="1:10" ht="20.25" customHeight="1" x14ac:dyDescent="0.25">
      <c r="A12" s="27" t="s">
        <v>3</v>
      </c>
      <c r="B12" s="28"/>
      <c r="C12" s="28"/>
      <c r="D12" s="28"/>
      <c r="E12" s="28"/>
      <c r="F12" s="29"/>
      <c r="G12" s="30"/>
      <c r="H12" s="31"/>
      <c r="I12" s="4">
        <f>SUM(I9:I11)</f>
        <v>2273249.54</v>
      </c>
      <c r="J12" s="25"/>
    </row>
    <row r="13" spans="1:10" ht="12" customHeight="1" x14ac:dyDescent="0.25">
      <c r="A13" s="7"/>
      <c r="B13" s="7"/>
      <c r="C13" s="7"/>
      <c r="D13" s="7"/>
      <c r="E13" s="7"/>
      <c r="F13" s="7"/>
      <c r="G13" s="8"/>
      <c r="H13" s="8"/>
      <c r="I13" s="9"/>
      <c r="J13" s="9"/>
    </row>
    <row r="15" spans="1:10" ht="36" customHeight="1" x14ac:dyDescent="0.25">
      <c r="A15" s="20" t="s">
        <v>13</v>
      </c>
      <c r="B15" s="20"/>
      <c r="C15" s="20"/>
      <c r="D15" s="20"/>
      <c r="E15" s="20"/>
      <c r="F15" s="20"/>
      <c r="G15" s="20"/>
      <c r="H15" s="20"/>
      <c r="I15" s="20"/>
      <c r="J15" s="20"/>
    </row>
    <row r="16" spans="1:10" ht="18.75" x14ac:dyDescent="0.25">
      <c r="A16" s="6"/>
      <c r="B16" s="6"/>
      <c r="C16" s="6"/>
      <c r="D16" s="6"/>
      <c r="E16" s="6"/>
      <c r="F16" s="6"/>
      <c r="G16" s="6"/>
      <c r="H16" s="6"/>
      <c r="I16" s="6"/>
      <c r="J16" s="6"/>
    </row>
    <row r="17" spans="1:10" ht="18.75" x14ac:dyDescent="0.25">
      <c r="A17" s="5"/>
      <c r="B17" s="5"/>
      <c r="C17" s="5"/>
      <c r="D17" s="5"/>
      <c r="E17" s="5"/>
      <c r="F17" s="5"/>
      <c r="G17" s="5"/>
      <c r="H17" s="5"/>
      <c r="I17" s="5"/>
      <c r="J17" s="5"/>
    </row>
  </sheetData>
  <mergeCells count="18">
    <mergeCell ref="A15:J15"/>
    <mergeCell ref="A6:J6"/>
    <mergeCell ref="J9:J12"/>
    <mergeCell ref="B10:F10"/>
    <mergeCell ref="A5:J5"/>
    <mergeCell ref="A12:F12"/>
    <mergeCell ref="B9:F9"/>
    <mergeCell ref="B11:F11"/>
    <mergeCell ref="G12:H12"/>
    <mergeCell ref="G9:H11"/>
    <mergeCell ref="A1:J1"/>
    <mergeCell ref="A2:J2"/>
    <mergeCell ref="A4:J4"/>
    <mergeCell ref="A7:A8"/>
    <mergeCell ref="J7:J8"/>
    <mergeCell ref="G7:H8"/>
    <mergeCell ref="I7:I8"/>
    <mergeCell ref="B7:F8"/>
  </mergeCells>
  <pageMargins left="1.1811023622047245" right="0.31496062992125984" top="0.59055118110236227" bottom="0.19685039370078741" header="0.31496062992125984" footer="0.31496062992125984"/>
  <pageSetup paperSize="9" scale="85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2025-10-06T15:44:47Z</cp:lastPrinted>
  <dcterms:created xsi:type="dcterms:W3CDTF">2020-02-13T12:43:38Z</dcterms:created>
  <dcterms:modified xsi:type="dcterms:W3CDTF">2025-10-10T10:18:48Z</dcterms:modified>
</cp:coreProperties>
</file>