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Корм для службових собак\"/>
    </mc:Choice>
  </mc:AlternateContent>
  <xr:revisionPtr revIDLastSave="0" documentId="13_ncr:1_{C67DEE53-8B8A-4317-8A0C-9A235DE9E19F}" xr6:coauthVersionLast="47" xr6:coauthVersionMax="47" xr10:uidLastSave="{00000000-0000-0000-0000-000000000000}"/>
  <bookViews>
    <workbookView xWindow="2550" yWindow="1485" windowWidth="24015" windowHeight="15345" xr2:uid="{00000000-000D-0000-FFFF-FFFF00000000}"/>
  </bookViews>
  <sheets>
    <sheet name="Лист1 (2)" sheetId="4" r:id="rId1"/>
  </sheets>
  <definedNames>
    <definedName name="_xlnm.Print_Area" localSheetId="0">'Лист1 (2)'!$A$1:$K$20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<sst xmlns="http://schemas.openxmlformats.org/spreadsheetml/2006/main" count="19" uniqueCount="18">
  <si>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</si>
  <si>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</si>
  <si>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</si>
  <si>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</si>
  <si>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</si>
  <si>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</si>
  <si>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</si>
  <si>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</si>
  <si>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</si>
  <si>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</si>
  <si>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>ZooGroup                        https://prom.ua/p2425803498-natures-protection-adult.html</t>
  </si>
  <si>
    <t>ТОВ "ТД САНО"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</si>
  <si>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3 143 415,00 грн.</t>
    </r>
  </si>
  <si>
    <t>Корм для службових собак код за ДК 021:2015:15710000-8-Готові корми для сільськогосподарських та інших тварин (ДК 021:2015:15713000-9-Корм для домашніх тварин)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</si>
  <si>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кінологічного центру 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корму для службових собак </t>
    </r>
    <r>
      <rPr>
        <sz val="14"/>
        <color theme="1"/>
        <rFont val="Times New Roman"/>
        <family val="1"/>
        <charset val="204"/>
      </rPr>
      <t>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</si>
  <si>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В ході проведення цінового дослідження  щодо придбання корму для службових собак в кількості 13 392 кілограми, отримана інформація про вартість товару, а саме:</t>
  </si>
  <si>
    <t xml:space="preserve">об'єм закупки (кг.) </t>
  </si>
  <si>
    <t xml:space="preserve">  Zoo                      https://zoo.com.ua/ua/product/natures-protection-maxi-adult-lamb-suhoj-korm-s-yagnenkom-dlya-vzroslyh-sobak-bolshih-porod-18-kg/?utm_source=google&amp;utm_medium=cpc&amp;utm_campaign=pmax_natures_protection&amp;utm_content&amp;utm_term&amp;gad_source=1&amp;gad_campaignid=23273438579&amp;gclid=EAIaIQobChMI6I7IlZbZkwMVRzAGAB17hjo1EAQYECABEgKw0fD_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</si>
</sst>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9" zoomScale="110" zoomScaleNormal="110" zoomScaleSheetLayoutView="85" workbookViewId="0">
      <selection activeCell="G14" sqref="G14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7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23" t="s">
        <v>15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9</v>
      </c>
      <c r="C11" s="31"/>
      <c r="D11" s="31"/>
      <c r="E11" s="31"/>
      <c r="F11" s="31"/>
      <c r="G11" s="31" t="s">
        <v>5</v>
      </c>
      <c r="H11" s="31" t="s">
        <v>16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199.5" customHeight="1" x14ac:dyDescent="0.25">
      <c r="A13" s="8">
        <v>1</v>
      </c>
      <c r="B13" s="36" t="s">
        <v>17</v>
      </c>
      <c r="C13" s="37"/>
      <c r="D13" s="37"/>
      <c r="E13" s="37"/>
      <c r="F13" s="37"/>
      <c r="G13" s="1">
        <v>249.78</v>
      </c>
      <c r="H13" s="38">
        <v>13392</v>
      </c>
      <c r="I13" s="38"/>
      <c r="J13" s="1">
        <f>G13*H13</f>
        <v>3345053.7600000002</v>
      </c>
      <c r="K13" s="39">
        <f>J17/3</f>
        <v>3143414.8800000004</v>
      </c>
    </row>
    <row r="14" spans="1:13" ht="162" customHeight="1" x14ac:dyDescent="0.25">
      <c r="A14" s="8">
        <v>2</v>
      </c>
      <c r="B14" s="36" t="s">
        <v>10</v>
      </c>
      <c r="C14" s="37"/>
      <c r="D14" s="37"/>
      <c r="E14" s="37"/>
      <c r="F14" s="37"/>
      <c r="G14" s="1">
        <v>244.39</v>
      </c>
      <c r="H14" s="38"/>
      <c r="I14" s="38"/>
      <c r="J14" s="1">
        <f>G14*H13</f>
        <v>3272870.88</v>
      </c>
      <c r="K14" s="39"/>
    </row>
    <row r="15" spans="1:13" ht="174" customHeight="1" x14ac:dyDescent="0.25">
      <c r="A15" s="8">
        <v>3</v>
      </c>
      <c r="B15" s="36" t="s">
        <v>11</v>
      </c>
      <c r="C15" s="37"/>
      <c r="D15" s="37"/>
      <c r="E15" s="37"/>
      <c r="F15" s="37"/>
      <c r="G15" s="1">
        <v>210</v>
      </c>
      <c r="H15" s="38"/>
      <c r="I15" s="38"/>
      <c r="J15" s="1">
        <f>G15*H13</f>
        <v>2812320</v>
      </c>
      <c r="K15" s="39"/>
    </row>
    <row r="16" spans="1:13" ht="16.5" customHeight="1" x14ac:dyDescent="0.25">
      <c r="A16" s="40" t="s">
        <v>8</v>
      </c>
      <c r="B16" s="41"/>
      <c r="C16" s="41"/>
      <c r="D16" s="41"/>
      <c r="E16" s="41"/>
      <c r="F16" s="42"/>
      <c r="G16" s="2">
        <f>AVERAGE(G13:G15)</f>
        <v>234.72333333333333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9430244.6400000006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32" t="s">
        <v>12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2026-04-06T13:06:09Z</cp:lastPrinted>
  <dcterms:created xsi:type="dcterms:W3CDTF">2020-02-13T12:43:38Z</dcterms:created>
  <dcterms:modified xsi:type="dcterms:W3CDTF">2026-04-06T13:08:16Z</dcterms:modified>
</cp:coreProperties>
</file>