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Фотоапарат       для    УОС\"/>
    </mc:Choice>
  </mc:AlternateContent>
  <xr:revisionPtr revIDLastSave="0" documentId="13_ncr:1_{5E1948EE-57F7-457E-B1DB-578EBB24A050}" xr6:coauthVersionLast="37" xr6:coauthVersionMax="37" xr10:uidLastSave="{00000000-0000-0000-0000-000000000000}"/>
  <bookViews>
    <workbookView xWindow="0" yWindow="0" windowWidth="14580" windowHeight="9840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<sst xmlns="http://schemas.openxmlformats.org/spreadsheetml/2006/main" count="16" uniqueCount="16">
  <si>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</si>
  <si>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</si>
  <si>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</si>
  <si>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</si>
  <si>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</si>
  <si>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</si>
  <si>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</si>
  <si>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</si>
  <si>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</si>
  <si>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r>
      <t xml:space="preserve">Мережа  "Розетка"  </t>
    </r>
    <r>
      <rPr>
        <sz val="11"/>
        <color theme="1"/>
        <rFont val="Calibri"/>
        <family val="2"/>
        <charset val="204"/>
        <scheme val="minor"/>
      </rPr>
      <t>https://rozetka.com.ua/ua/512199319/p512199319/?srsltid=AfmBOooKsiW1cY-iUszsRzl6gFD_-jPjbmG2-TBvVQ2GMAmH5M8cEoCRARY</t>
    </r>
  </si>
  <si>
    <r>
      <t xml:space="preserve">магазин  "Comfy" </t>
    </r>
    <r>
      <rPr>
        <sz val="11"/>
        <color theme="1"/>
        <rFont val="Calibri"/>
        <family val="2"/>
        <charset val="204"/>
        <scheme val="minor"/>
      </rPr>
      <t>https://comfy.ua/ua/fotokamera-nikon-coolpix-p950-black-vqa100ea.html?gad_source=1&amp;gad_campaignid=20337550036&amp;gclid=EAIaIQobChMI8qvZ-JDzjgMVSBCiAx2DbzEEEAQYASABEgJQaPD_BwE</t>
    </r>
  </si>
  <si>
    <r>
      <t xml:space="preserve">Магазин "Компютерний всесвіт"                               </t>
    </r>
    <r>
      <rPr>
        <sz val="11"/>
        <color theme="1"/>
        <rFont val="Calibri"/>
        <family val="2"/>
        <charset val="204"/>
        <scheme val="minor"/>
      </rPr>
      <t>https://kvshop.com.ua/ru/fotoapparaty/nikon/nikon-coolpix-p950-black-vqa100ea.html?utm_source=google&amp;utm_medium=cpc&amp;utm_campaign=ne_prioritet&amp;gad_source=4&amp;gad_campaignid=17786488959&amp;gclid=EAIaIQobChMI7t7AupHzjgMVwRiiAx3e4ATOEAQYBiABEgK3uvD_BwE</t>
    </r>
  </si>
  <si>
    <r>
      <t xml:space="preserve">      В ході проведення цінового дослідження  щодо придбання фотоапарат Фотоаппарат Nikon Coolpix P950  з погодженими характеристиками (або ж їх аналогів) в кількості 20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</si>
  <si>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Фотоапарат  код за ДК 021:2015: 38650000-6: Фотографічне обладнання (код за ДК 021:215: 38651000-3 Фотоапарати)</t>
  </si>
  <si>
    <t xml:space="preserve">      УЛМТЗ отримано рапорт щодо необхідності придбання фотоапаратів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</si>
  <si>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839 214,00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</si>
</sst>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9" zoomScaleNormal="100" workbookViewId="0">
      <selection activeCell="J27" sqref="J27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9.25" customHeight="1" x14ac:dyDescent="0.25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40" t="s">
        <v>14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77.25" customHeight="1" x14ac:dyDescent="0.25">
      <c r="A6" s="40" t="s">
        <v>7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9" t="s">
        <v>12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2" t="s">
        <v>1</v>
      </c>
      <c r="B11" s="41" t="s">
        <v>8</v>
      </c>
      <c r="C11" s="41"/>
      <c r="D11" s="41"/>
      <c r="E11" s="41"/>
      <c r="F11" s="41"/>
      <c r="G11" s="41" t="s">
        <v>5</v>
      </c>
      <c r="H11" s="41" t="s">
        <v>6</v>
      </c>
      <c r="I11" s="41"/>
      <c r="J11" s="41" t="s">
        <v>3</v>
      </c>
      <c r="K11" s="44" t="s">
        <v>4</v>
      </c>
    </row>
    <row r="12" spans="1:11" ht="17.25" customHeight="1" x14ac:dyDescent="0.25">
      <c r="A12" s="43"/>
      <c r="B12" s="41"/>
      <c r="C12" s="41"/>
      <c r="D12" s="41"/>
      <c r="E12" s="41"/>
      <c r="F12" s="41"/>
      <c r="G12" s="41"/>
      <c r="H12" s="41"/>
      <c r="I12" s="41"/>
      <c r="J12" s="41"/>
      <c r="K12" s="44"/>
    </row>
    <row r="13" spans="1:11" ht="76.5" customHeight="1" x14ac:dyDescent="0.25">
      <c r="A13" s="11">
        <v>1</v>
      </c>
      <c r="B13" s="34" t="s">
        <v>9</v>
      </c>
      <c r="C13" s="35"/>
      <c r="D13" s="35"/>
      <c r="E13" s="35"/>
      <c r="F13" s="35"/>
      <c r="G13" s="1">
        <v>43684</v>
      </c>
      <c r="H13" s="37">
        <v>20</v>
      </c>
      <c r="I13" s="37"/>
      <c r="J13" s="1">
        <f>G13*H13</f>
        <v>873680</v>
      </c>
      <c r="K13" s="26">
        <f>J16/3</f>
        <v>839213.33333333337</v>
      </c>
    </row>
    <row r="14" spans="1:11" ht="150" customHeight="1" x14ac:dyDescent="0.25">
      <c r="A14" s="11">
        <v>2</v>
      </c>
      <c r="B14" s="27" t="s">
        <v>10</v>
      </c>
      <c r="C14" s="28"/>
      <c r="D14" s="28"/>
      <c r="E14" s="28"/>
      <c r="F14" s="28"/>
      <c r="G14" s="1">
        <v>41299</v>
      </c>
      <c r="H14" s="37"/>
      <c r="I14" s="37"/>
      <c r="J14" s="1">
        <f>G14*H13</f>
        <v>825980</v>
      </c>
      <c r="K14" s="26"/>
    </row>
    <row r="15" spans="1:11" ht="142.5" customHeight="1" x14ac:dyDescent="0.25">
      <c r="A15" s="11">
        <v>3</v>
      </c>
      <c r="B15" s="27" t="s">
        <v>11</v>
      </c>
      <c r="C15" s="28"/>
      <c r="D15" s="28"/>
      <c r="E15" s="28"/>
      <c r="F15" s="28"/>
      <c r="G15" s="1">
        <v>40899</v>
      </c>
      <c r="H15" s="37"/>
      <c r="I15" s="37"/>
      <c r="J15" s="1">
        <f>G15*H13</f>
        <v>817980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6"/>
      <c r="I16" s="36"/>
      <c r="J16" s="3">
        <f>SUM(J13:J15)</f>
        <v>2517640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2025-08-05T14:56:32Z</dcterms:modified>
</cp:coreProperties>
</file>