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Тендерна документація Засіб РЕБ               18.03.2025\СОВА на веб-сайт\"/>
    </mc:Choice>
  </mc:AlternateContent>
  <xr:revisionPtr revIDLastSave="0" documentId="13_ncr:1_{BCCE61B2-E42B-4F4E-8D48-DB7BBEE13FFD}" xr6:coauthVersionLast="37" xr6:coauthVersionMax="37" xr10:uidLastSave="{00000000-0000-0000-0000-000000000000}"/>
  <bookViews>
    <workbookView xWindow="0" yWindow="0" windowWidth="28800" windowHeight="10125" xr2:uid="{00000000-000D-0000-FFFF-FFFF00000000}"/>
  </bookViews>
  <sheets>
    <sheet name="Лист1" sheetId="1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<sst xmlns="http://schemas.openxmlformats.org/spreadsheetml/2006/main" count="16" uniqueCount="16">
  <si>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</si>
  <si>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</si>
  <si>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</si>
  <si>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</si>
  <si>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</si>
  <si>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</si>
  <si>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</si>
  <si>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</si>
  <si>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</si>
  <si>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Засіб РЕБ код за ДК 021:2015: 35730000-0: Електронні бойові комплекси та засоби радіоелектронного захисту</t>
  </si>
  <si>
    <r>
      <rPr>
        <b/>
        <sz val="11"/>
        <color theme="1"/>
        <rFont val="Calibri"/>
        <family val="2"/>
        <charset val="204"/>
        <scheme val="minor"/>
      </rPr>
      <t xml:space="preserve">мережа "Дивізіон"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https://division.net.ua/product/reb-systema-kasper-s2300-5800-mgcz-8-diapazoniv/?gad_source=1&amp;gclid=CjwKCAiAlPu9BhAjEiwA5NDSA154iOg4O7R8qlL7bnDCb7COZveyZDDsQvC_cn6ebp9WSv6alKS2khoCQb8QAvD_BwE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</si>
  <si>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"Безпека":                </t>
    </r>
    <r>
      <rPr>
        <sz val="11"/>
        <color theme="1"/>
        <rFont val="Calibri"/>
        <family val="2"/>
        <charset val="1"/>
        <scheme val="minor"/>
      </rPr>
      <t>гіперпосилання: https://bezpeka.club/kasper-s2-polnyj-fpv-mavic-300-1100-2400-5800-mgts?gclid=CjwKCAiAlPu9BhAjEiwA5NDSA_L3_w4o2S3LreY0-ec_yZlciBJkKi4rqnf3I9Ja4NCLiOWN0Gzg2BoCys8QAvD_BwE&amp;utm_source=google&amp;utm_medium=cpc&amp;utm_campaign=20144021652&amp;utm_term=&amp;utm_content=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</si>
  <si>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"Маркетсмарт"                 </t>
    </r>
    <r>
      <rPr>
        <sz val="11"/>
        <color theme="1"/>
        <rFont val="Calibri"/>
        <family val="2"/>
        <charset val="1"/>
        <scheme val="minor"/>
      </rPr>
      <t>гіперпосилання: https://marketsmart.com.ua/ua/p2522841186-reb-sistema-kasper.html?source=merchant_center&amp;utm_source=google&amp;utm_medium=cpc&amp;utm_campaign=Tovarka-Military&amp;gad_source=1&amp;gclid=CjwKCAiAlPu9BhAjEiwA5NDSA_yJybkpS5ARTjnf_ZqjeESYb4iD6lhp6zlTckCAP_QKhx02fMI5BhoCq6cQAvD_BwE</t>
    </r>
  </si>
  <si>
    <t xml:space="preserve">      УЛМТЗ отримано рапорти щодо необхідності придбання Засіб РЕБ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</si>
  <si>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 щодо придбання Засіб РЕБ в кількості 10 </t>
    </r>
    <r>
      <rPr>
        <b/>
        <sz val="14"/>
        <color theme="1"/>
        <rFont val="Times New Roman"/>
        <family val="1"/>
        <charset val="204"/>
      </rPr>
      <t>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</si>
  <si>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 xml:space="preserve">Враховуючи те, що сума  затвердженого кошторису Дніпропетровській області відповідно до розпорядження голови обласної державної адміністрації від 26.02.2025 № Р-84/0/3-25 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2025 року, затвердженої рішенням обласної ради від 25.03.2016 № 30-3/VII (зі змінами) на 2025 рік на придбання Засобів РЕБ складає   2 500 000.00 грн. очікувана вартість предмету закупівлі не повинна перевищувати 2 500 000.00 грн.								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</si>
</sst>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165" fontId="2" fillId="0" borderId="0" xfId="0" applyNumberFormat="1" applyFont="1"/>
    <xf numFmtId="0" fontId="13" fillId="0" borderId="0" xfId="0" applyFont="1"/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5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view="pageLayout" topLeftCell="A16" zoomScale="80" zoomScaleNormal="100" zoomScalePageLayoutView="80" workbookViewId="0">
      <selection activeCell="A19" sqref="A19:K20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9.25" customHeight="1" x14ac:dyDescent="0.25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35" t="s">
        <v>13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ht="77.25" customHeight="1" x14ac:dyDescent="0.25">
      <c r="A6" s="35" t="s">
        <v>7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26" t="s">
        <v>14</v>
      </c>
      <c r="B9" s="27"/>
      <c r="C9" s="27"/>
      <c r="D9" s="27"/>
      <c r="E9" s="27"/>
      <c r="F9" s="27"/>
      <c r="G9" s="27"/>
      <c r="H9" s="27"/>
      <c r="I9" s="27"/>
      <c r="J9" s="27"/>
      <c r="K9" s="28"/>
    </row>
    <row r="10" spans="1:11" ht="0.75" customHeight="1" x14ac:dyDescent="0.25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2"/>
    </row>
    <row r="11" spans="1:11" ht="20.25" customHeight="1" x14ac:dyDescent="0.25">
      <c r="A11" s="37" t="s">
        <v>1</v>
      </c>
      <c r="B11" s="36" t="s">
        <v>8</v>
      </c>
      <c r="C11" s="36"/>
      <c r="D11" s="36"/>
      <c r="E11" s="36"/>
      <c r="F11" s="36"/>
      <c r="G11" s="36" t="s">
        <v>5</v>
      </c>
      <c r="H11" s="36" t="s">
        <v>6</v>
      </c>
      <c r="I11" s="36"/>
      <c r="J11" s="36" t="s">
        <v>3</v>
      </c>
      <c r="K11" s="39" t="s">
        <v>4</v>
      </c>
    </row>
    <row r="12" spans="1:11" ht="17.25" customHeight="1" x14ac:dyDescent="0.25">
      <c r="A12" s="38"/>
      <c r="B12" s="36"/>
      <c r="C12" s="36"/>
      <c r="D12" s="36"/>
      <c r="E12" s="36"/>
      <c r="F12" s="36"/>
      <c r="G12" s="36"/>
      <c r="H12" s="36"/>
      <c r="I12" s="36"/>
      <c r="J12" s="36"/>
      <c r="K12" s="39"/>
    </row>
    <row r="13" spans="1:11" ht="177.75" customHeight="1" x14ac:dyDescent="0.25">
      <c r="A13" s="11">
        <v>1</v>
      </c>
      <c r="B13" s="24" t="s">
        <v>12</v>
      </c>
      <c r="C13" s="25"/>
      <c r="D13" s="25"/>
      <c r="E13" s="25"/>
      <c r="F13" s="25"/>
      <c r="G13" s="1">
        <v>294000</v>
      </c>
      <c r="H13" s="32">
        <v>10</v>
      </c>
      <c r="I13" s="32"/>
      <c r="J13" s="1">
        <f>G13*H13</f>
        <v>2940000</v>
      </c>
      <c r="K13" s="23">
        <f>J16/3</f>
        <v>2940000</v>
      </c>
    </row>
    <row r="14" spans="1:11" ht="102.75" customHeight="1" x14ac:dyDescent="0.25">
      <c r="A14" s="11">
        <v>2</v>
      </c>
      <c r="B14" s="24" t="s">
        <v>10</v>
      </c>
      <c r="C14" s="25"/>
      <c r="D14" s="25"/>
      <c r="E14" s="25"/>
      <c r="F14" s="25"/>
      <c r="G14" s="1">
        <v>294000</v>
      </c>
      <c r="H14" s="32"/>
      <c r="I14" s="32"/>
      <c r="J14" s="1">
        <f>G14*H13</f>
        <v>2940000</v>
      </c>
      <c r="K14" s="23"/>
    </row>
    <row r="15" spans="1:11" ht="179.25" customHeight="1" x14ac:dyDescent="0.25">
      <c r="A15" s="11">
        <v>3</v>
      </c>
      <c r="B15" s="24" t="s">
        <v>11</v>
      </c>
      <c r="C15" s="25"/>
      <c r="D15" s="25"/>
      <c r="E15" s="25"/>
      <c r="F15" s="25"/>
      <c r="G15" s="1">
        <v>294000</v>
      </c>
      <c r="H15" s="32"/>
      <c r="I15" s="32"/>
      <c r="J15" s="1">
        <f>G15*H13</f>
        <v>2940000</v>
      </c>
      <c r="K15" s="23"/>
    </row>
    <row r="16" spans="1:11" ht="19.5" customHeight="1" thickBot="1" x14ac:dyDescent="0.3">
      <c r="A16" s="29" t="s">
        <v>2</v>
      </c>
      <c r="B16" s="30"/>
      <c r="C16" s="30"/>
      <c r="D16" s="30"/>
      <c r="E16" s="30"/>
      <c r="F16" s="30"/>
      <c r="G16" s="2"/>
      <c r="H16" s="31"/>
      <c r="I16" s="31"/>
      <c r="J16" s="3">
        <f>SUM(J13:J15)</f>
        <v>8820000</v>
      </c>
      <c r="K16" s="23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x14ac:dyDescent="0.25">
      <c r="A19" s="40" t="s">
        <v>15</v>
      </c>
      <c r="B19" s="41"/>
      <c r="C19" s="41"/>
      <c r="D19" s="41"/>
      <c r="E19" s="41"/>
      <c r="F19" s="41"/>
      <c r="G19" s="41"/>
      <c r="H19" s="41"/>
      <c r="I19" s="41"/>
      <c r="J19" s="41"/>
      <c r="K19" s="42"/>
    </row>
    <row r="20" spans="1:11" ht="69.75" customHeight="1" thickBot="1" x14ac:dyDescent="0.3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5"/>
    </row>
    <row r="21" spans="1:11" ht="55.5" customHeight="1" x14ac:dyDescent="0.25"/>
    <row r="22" spans="1:11" ht="18.75" x14ac:dyDescent="0.3">
      <c r="A22" s="19"/>
      <c r="B22" s="17"/>
      <c r="C22" s="17"/>
      <c r="D22" s="17"/>
      <c r="E22" s="17"/>
      <c r="F22" s="17"/>
      <c r="G22" s="17"/>
      <c r="H22" s="17"/>
      <c r="I22" s="17"/>
      <c r="J22" s="18"/>
      <c r="K22" s="17"/>
    </row>
  </sheetData>
  <mergeCells count="20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9:K9"/>
    <mergeCell ref="A16:F16"/>
    <mergeCell ref="B13:F13"/>
    <mergeCell ref="B15:F15"/>
    <mergeCell ref="H16:I16"/>
    <mergeCell ref="H13:I15"/>
    <mergeCell ref="A19:K20"/>
    <mergeCell ref="A10:K10"/>
    <mergeCell ref="K13:K16"/>
    <mergeCell ref="B14:F14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2025-03-18T12:25:29Z</cp:lastPrinted>
  <dcterms:created xsi:type="dcterms:W3CDTF">2020-02-13T12:43:38Z</dcterms:created>
  <dcterms:modified xsi:type="dcterms:W3CDTF">2025-03-18T12:25:49Z</dcterms:modified>
</cp:coreProperties>
</file>